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14" documentId="13_ncr:1_{A5DB0DE6-822D-4C50-BA65-A85BD1ABF838}" xr6:coauthVersionLast="47" xr6:coauthVersionMax="47" xr10:uidLastSave="{C0BFCBB1-92C4-4814-BF07-EB4C5DB11B14}"/>
  <workbookProtection workbookAlgorithmName="SHA-512" workbookHashValue="EpDl64ZPGOhIZ1JpkvYJGca6oJKcqxIF/XPOI8UG62qtYRPTgH+MeLbP7VMaHoDEsrQNbBLRTddf+gZw6CyvEA==" workbookSaltValue="eXk1+YRFl36vT4g9YRl4AQ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<sst xmlns="http://schemas.openxmlformats.org/spreadsheetml/2006/main" count="3273" uniqueCount="2413">
  <si>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</si>
  <si>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</si>
  <si>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</si>
  <si>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</si>
  <si>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</si>
  <si>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</si>
  <si>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</si>
  <si>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</si>
  <si>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</si>
  <si>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</si>
  <si>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</si>
  <si>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</si>
  <si>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</si>
  <si>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</si>
  <si>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</si>
  <si>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Other (Retired Clergy, SSM etc)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</si>
  <si>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</si>
  <si>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</si>
  <si>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</si>
  <si>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</si>
  <si>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</si>
  <si>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</si>
  <si>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</si>
  <si>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</si>
  <si>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</si>
  <si>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</si>
  <si>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</si>
  <si>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</si>
  <si>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</si>
  <si>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</si>
  <si>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</si>
  <si>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</si>
  <si>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</si>
  <si>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</si>
  <si>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</si>
  <si>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</si>
  <si>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</si>
  <si>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</si>
  <si>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</si>
  <si>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</si>
  <si>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</si>
  <si>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</si>
  <si>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</si>
  <si>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</si>
  <si>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</si>
  <si>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</si>
  <si>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</si>
  <si>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</si>
  <si>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</si>
  <si>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</si>
  <si>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</si>
  <si>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</si>
  <si>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</si>
  <si>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</si>
  <si>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</si>
  <si>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</si>
  <si>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</si>
  <si>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</si>
  <si>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</si>
  <si>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</si>
  <si>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</si>
  <si>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</si>
  <si>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</si>
  <si>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</si>
  <si>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</si>
  <si>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</si>
  <si>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</si>
  <si>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</si>
  <si>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</si>
  <si>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</si>
  <si>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</si>
  <si>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</si>
  <si>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</si>
  <si>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</si>
  <si>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</si>
  <si>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</si>
  <si>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</si>
  <si>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</si>
  <si>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</si>
  <si>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</si>
  <si>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</si>
  <si>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</si>
  <si>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</si>
  <si>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</si>
  <si>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</si>
  <si>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</si>
  <si>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</si>
  <si>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</si>
  <si>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</si>
  <si>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</si>
  <si>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</si>
  <si>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</si>
  <si>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</si>
  <si>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</si>
  <si>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</si>
  <si>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</si>
  <si>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</si>
  <si>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</si>
  <si>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</si>
  <si>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</si>
  <si>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</si>
  <si>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</si>
  <si>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</si>
  <si>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</si>
  <si>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</si>
  <si>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</si>
  <si>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</si>
  <si>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</si>
  <si>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</si>
  <si>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</si>
  <si>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</si>
  <si>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</si>
  <si>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</si>
  <si>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</si>
  <si>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</si>
  <si>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</si>
  <si>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</si>
  <si>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</si>
  <si>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</si>
  <si>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</si>
  <si>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</si>
  <si>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</si>
  <si>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</si>
  <si>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</si>
  <si>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</si>
  <si>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</si>
  <si>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</si>
  <si>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</si>
  <si>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</si>
  <si>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</si>
  <si>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</si>
  <si>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</si>
  <si>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</si>
  <si>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</si>
  <si>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</si>
  <si>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</si>
  <si>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</si>
  <si>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</si>
  <si>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</si>
  <si>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</si>
  <si>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</si>
  <si>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</si>
  <si>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</si>
  <si>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</si>
  <si>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</si>
  <si>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</si>
  <si>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</si>
  <si>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</si>
  <si>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</si>
  <si>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</si>
  <si>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</si>
  <si>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</si>
  <si>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</si>
  <si>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</si>
  <si>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</si>
  <si>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</si>
  <si>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</si>
  <si>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</si>
  <si>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</si>
  <si>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</si>
  <si>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</si>
  <si>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</si>
  <si>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</si>
  <si>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</si>
  <si>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</si>
  <si>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</si>
  <si>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</si>
  <si>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</si>
  <si>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</si>
  <si>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</si>
  <si>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</si>
  <si>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</si>
  <si>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</si>
  <si>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</si>
  <si>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</si>
  <si>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</si>
  <si>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</si>
  <si>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</si>
  <si>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</si>
  <si>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</si>
  <si>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</si>
  <si>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</si>
  <si>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</si>
  <si>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</si>
  <si>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</si>
  <si>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</si>
  <si>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</si>
  <si>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</si>
  <si>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</si>
  <si>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</si>
  <si>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</si>
  <si>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</si>
  <si>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</si>
  <si>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</si>
  <si>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</si>
  <si>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</si>
  <si>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</si>
  <si>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</si>
  <si>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</si>
  <si>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</si>
  <si>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</si>
  <si>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</si>
  <si>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</si>
  <si>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</si>
  <si>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</si>
  <si>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</si>
  <si>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</si>
  <si>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</si>
  <si>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</si>
  <si>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</si>
  <si>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</si>
  <si>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</si>
  <si>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</si>
  <si>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</si>
  <si>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</si>
  <si>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</si>
  <si>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</si>
  <si>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</si>
  <si>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</si>
  <si>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</si>
  <si>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</si>
  <si>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</si>
  <si>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</si>
  <si>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</si>
  <si>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</si>
  <si>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</si>
  <si>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</si>
  <si>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</si>
  <si>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</si>
  <si>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</si>
  <si>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</si>
  <si>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</si>
  <si>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</si>
  <si>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</si>
  <si>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</si>
  <si>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</si>
  <si>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</si>
  <si>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</si>
  <si>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</si>
  <si>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</si>
  <si>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</si>
  <si>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</si>
  <si>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</si>
  <si>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</si>
  <si>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</si>
  <si>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</si>
  <si>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</si>
  <si>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</si>
  <si>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</si>
  <si>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</si>
  <si>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</si>
  <si>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</si>
  <si>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</si>
  <si>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</si>
  <si>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</si>
  <si>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</si>
  <si>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</si>
  <si>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</si>
  <si>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</si>
  <si>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</si>
  <si>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</si>
  <si>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</si>
  <si>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</si>
  <si>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</si>
  <si>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</si>
  <si>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</si>
  <si>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</si>
  <si>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</si>
  <si>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</si>
  <si>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</si>
  <si>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</si>
  <si>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</si>
  <si>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</si>
  <si>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</si>
  <si>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</si>
  <si>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</si>
  <si>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</si>
  <si>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</si>
  <si>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</si>
  <si>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</si>
  <si>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</si>
  <si>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</si>
  <si>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</si>
  <si>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</si>
  <si>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</si>
  <si>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</si>
  <si>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</si>
  <si>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</si>
  <si>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</si>
  <si>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</si>
  <si>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</si>
  <si>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</si>
  <si>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</si>
  <si>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</si>
  <si>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</si>
  <si>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</si>
  <si>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</si>
  <si>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</si>
  <si>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</si>
  <si>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</si>
  <si>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</si>
  <si>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</si>
  <si>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</si>
  <si>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</si>
  <si>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</si>
  <si>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</si>
  <si>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</si>
  <si>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</si>
  <si>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</si>
  <si>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</si>
  <si>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</si>
  <si>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</si>
  <si>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</si>
  <si>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</si>
  <si>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</si>
  <si>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</si>
  <si>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</si>
  <si>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</si>
  <si>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</si>
  <si>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</si>
  <si>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</si>
  <si>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</si>
  <si>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</si>
  <si>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</si>
  <si>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</si>
  <si>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</si>
  <si>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</si>
  <si>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</si>
  <si>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</si>
  <si>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</si>
  <si>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</si>
  <si>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</si>
  <si>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</si>
  <si>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</si>
  <si>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</si>
  <si>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</si>
  <si>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</si>
  <si>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</si>
  <si>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</si>
  <si>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</si>
  <si>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</si>
  <si>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</si>
  <si>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</si>
  <si>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</si>
  <si>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</si>
  <si>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</si>
  <si>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</si>
  <si>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</si>
  <si>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</si>
  <si>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</si>
  <si>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</si>
  <si>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</si>
  <si>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</si>
  <si>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</si>
  <si>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</si>
  <si>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</si>
  <si>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</si>
  <si>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</si>
  <si>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</si>
  <si>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</si>
  <si>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</si>
  <si>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</si>
  <si>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</si>
  <si>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</si>
  <si>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</si>
  <si>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</si>
  <si>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</si>
  <si>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</si>
  <si>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</si>
  <si>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</si>
  <si>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</si>
  <si>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</si>
  <si>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</si>
  <si>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</si>
  <si>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</si>
  <si>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</si>
  <si>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</si>
  <si>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</si>
  <si>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</si>
  <si>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</si>
  <si>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</si>
  <si>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</si>
  <si>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</si>
  <si>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</si>
  <si>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</si>
  <si>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</si>
  <si>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</si>
  <si>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</si>
  <si>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</si>
  <si>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</si>
  <si>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</si>
  <si>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</si>
  <si>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</si>
  <si>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</si>
  <si>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</si>
  <si>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</si>
  <si>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</si>
  <si>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</si>
  <si>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</si>
  <si>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</si>
  <si>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</si>
  <si>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</si>
  <si>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</si>
  <si>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</si>
  <si>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</si>
  <si>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</si>
  <si>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</si>
  <si>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</si>
  <si>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</si>
  <si>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</si>
  <si>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</si>
  <si>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</si>
  <si>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</si>
  <si>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</si>
  <si>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</si>
  <si>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</si>
  <si>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</si>
  <si>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</si>
  <si>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</si>
  <si>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</si>
  <si>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</si>
  <si>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</si>
  <si>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</si>
  <si>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</si>
  <si>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</si>
  <si>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</si>
  <si>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</si>
  <si>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</si>
  <si>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</si>
  <si>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</si>
  <si>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</si>
  <si>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</si>
  <si>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</si>
  <si>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</si>
  <si>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</si>
  <si>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</si>
  <si>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</si>
  <si>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</si>
  <si>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</si>
  <si>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</si>
  <si>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</si>
  <si>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</si>
  <si>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</si>
  <si>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</si>
  <si>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</si>
  <si>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</si>
  <si>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</si>
  <si>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</si>
  <si>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</si>
  <si>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</si>
  <si>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</si>
  <si>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</si>
  <si>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</si>
  <si>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</si>
  <si>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</si>
  <si>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</si>
  <si>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</si>
  <si>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</si>
  <si>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</si>
  <si>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</si>
  <si>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</si>
  <si>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</si>
  <si>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</si>
  <si>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</si>
  <si>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</si>
  <si>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</si>
  <si>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</si>
  <si>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</si>
  <si>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</si>
  <si>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</si>
  <si>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</si>
  <si>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</si>
  <si>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</si>
  <si>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</si>
  <si>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</si>
  <si>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</si>
  <si>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</si>
  <si>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</si>
  <si>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</si>
  <si>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</si>
  <si>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</si>
  <si>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</si>
  <si>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</si>
  <si>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</si>
  <si>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</si>
  <si>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</si>
  <si>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</si>
  <si>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</si>
  <si>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</si>
  <si>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</si>
  <si>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</si>
  <si>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</si>
  <si>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</si>
  <si>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</si>
  <si>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</si>
  <si>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</si>
  <si>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</si>
  <si>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</si>
  <si>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</si>
  <si>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</si>
  <si>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</si>
  <si>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</si>
  <si>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</si>
  <si>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</si>
  <si>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</si>
  <si>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</si>
  <si>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</si>
  <si>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</si>
  <si>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</si>
  <si>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</si>
  <si>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</si>
  <si>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</si>
  <si>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</si>
  <si>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</si>
  <si>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</si>
  <si>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</si>
  <si>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</si>
  <si>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</si>
  <si>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</si>
  <si>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</si>
  <si>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</si>
  <si>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</si>
  <si>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</si>
  <si>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</si>
  <si>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</si>
  <si>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</si>
  <si>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</si>
  <si>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</si>
  <si>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</si>
  <si>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</si>
  <si>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</si>
  <si>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</si>
  <si>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</si>
  <si>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</si>
  <si>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</si>
  <si>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</si>
  <si>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</si>
  <si>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</si>
  <si>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</si>
  <si>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</si>
  <si>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</si>
  <si>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</si>
  <si>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</si>
  <si>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</si>
  <si>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</si>
  <si>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</si>
  <si>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</si>
  <si>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</si>
  <si>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</si>
  <si>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</si>
  <si>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</si>
  <si>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</si>
  <si>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</si>
  <si>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</si>
  <si>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</si>
  <si>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</si>
  <si>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</si>
  <si>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</si>
  <si>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</si>
  <si>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</si>
  <si>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</si>
  <si>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</si>
  <si>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</si>
  <si>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</si>
  <si>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</si>
  <si>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</si>
  <si>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</si>
  <si>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</si>
  <si>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</si>
  <si>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</si>
  <si>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</si>
  <si>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</si>
  <si>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</si>
  <si>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</si>
  <si>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</si>
  <si>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</si>
  <si>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</si>
  <si>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</si>
  <si>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</si>
  <si>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</si>
  <si>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</si>
  <si>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</si>
  <si>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</si>
  <si>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</si>
  <si>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</si>
  <si>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</si>
  <si>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</si>
  <si>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</si>
  <si>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</si>
  <si>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</si>
  <si>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</si>
  <si>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</si>
  <si>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</si>
  <si>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</si>
  <si>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</si>
  <si>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</si>
  <si>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</si>
  <si>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</si>
  <si>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</si>
  <si>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</si>
  <si>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</si>
  <si>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</si>
  <si>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</si>
  <si>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</si>
  <si>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</si>
  <si>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</si>
  <si>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</si>
  <si>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</si>
  <si>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</si>
  <si>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</si>
  <si>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</si>
  <si>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</si>
  <si>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</si>
  <si>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</si>
  <si>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</si>
  <si>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</si>
  <si>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</si>
  <si>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</si>
  <si>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</si>
  <si>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</si>
  <si>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</si>
  <si>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</si>
  <si>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</si>
  <si>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</si>
  <si>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</si>
  <si>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</si>
  <si>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</si>
  <si>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</si>
  <si>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</si>
  <si>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</si>
  <si>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</si>
  <si>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</si>
  <si>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</si>
  <si>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</si>
  <si>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</si>
  <si>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</si>
  <si>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</si>
  <si>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</si>
  <si>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</si>
  <si>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</si>
  <si>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</si>
  <si>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</si>
  <si>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</si>
  <si>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</si>
  <si>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</si>
  <si>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</si>
  <si>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</si>
  <si>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</si>
  <si>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</si>
  <si>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</si>
  <si>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</si>
  <si>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</si>
  <si>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</si>
  <si>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</si>
  <si>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</si>
  <si>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</si>
  <si>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</si>
  <si>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</si>
  <si>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</si>
  <si>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</si>
  <si>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</si>
  <si>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</si>
  <si>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</si>
  <si>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</si>
  <si>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</si>
  <si>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</si>
  <si>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</si>
  <si>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</si>
  <si>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</si>
  <si>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</si>
  <si>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</si>
  <si>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</si>
  <si>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</si>
  <si>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</si>
  <si>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</si>
  <si>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</si>
  <si>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</si>
  <si>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</si>
  <si>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</si>
  <si>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</si>
  <si>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</si>
  <si>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</si>
  <si>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</si>
  <si>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</si>
  <si>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</si>
  <si>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</si>
  <si>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</si>
  <si>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</si>
  <si>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</si>
  <si>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</si>
  <si>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</si>
  <si>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</si>
  <si>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</si>
  <si>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</si>
  <si>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</si>
  <si>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</si>
  <si>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</si>
  <si>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</si>
  <si>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</si>
  <si>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</si>
  <si>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</si>
  <si>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</si>
  <si>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</si>
  <si>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</si>
  <si>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</si>
  <si>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</si>
  <si>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</si>
  <si>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</si>
  <si>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</si>
  <si>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</si>
  <si>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</si>
  <si>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</si>
  <si>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</si>
  <si>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</si>
  <si>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</si>
  <si>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</si>
  <si>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</si>
  <si>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</si>
  <si>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</si>
  <si>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</si>
  <si>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</si>
  <si>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</si>
  <si>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</si>
  <si>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</si>
  <si>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</si>
  <si>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</si>
  <si>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</si>
  <si>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</si>
  <si>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</si>
  <si>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</si>
  <si>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</si>
  <si>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</si>
  <si>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</si>
  <si>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</si>
  <si>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</si>
  <si>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</si>
  <si>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</si>
  <si>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</si>
  <si>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</si>
  <si>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</si>
  <si>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</si>
  <si>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</si>
  <si>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</si>
  <si>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</si>
  <si>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</si>
  <si>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</si>
  <si>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</si>
  <si>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</si>
  <si>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</si>
  <si>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</si>
  <si>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</si>
  <si>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</si>
  <si>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</si>
  <si>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</si>
  <si>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</si>
  <si>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</si>
  <si>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</si>
  <si>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</si>
  <si>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</si>
  <si>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</si>
  <si>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</si>
  <si>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</si>
  <si>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</si>
  <si>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</si>
  <si>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</si>
  <si>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</si>
  <si>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</si>
  <si>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</si>
  <si>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</si>
  <si>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</si>
  <si>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</si>
  <si>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</si>
  <si>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</si>
  <si>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</si>
  <si>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</si>
  <si>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</si>
  <si>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</si>
  <si>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</si>
  <si>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</si>
  <si>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</si>
  <si>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</si>
  <si>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</si>
  <si>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</si>
  <si>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</si>
  <si>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</si>
  <si>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</si>
  <si>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</si>
  <si>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</si>
  <si>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</si>
  <si>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</si>
  <si>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</si>
  <si>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</si>
  <si>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</si>
  <si>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</si>
  <si>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</si>
  <si>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</si>
  <si>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</si>
  <si>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</si>
  <si>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</si>
  <si>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</si>
  <si>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</si>
  <si>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</si>
  <si>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</si>
  <si>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</si>
  <si>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</si>
  <si>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</si>
  <si>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</si>
  <si>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</si>
  <si>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</si>
  <si>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</si>
  <si>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</si>
  <si>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</si>
  <si>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</si>
  <si>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</si>
  <si>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</si>
  <si>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</si>
  <si>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</si>
  <si>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</si>
  <si>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</si>
  <si>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</si>
  <si>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</si>
  <si>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</si>
  <si>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</si>
  <si>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</si>
  <si>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</si>
  <si>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</si>
  <si>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</si>
  <si>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</si>
  <si>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</si>
  <si>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</si>
  <si>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</si>
  <si>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</si>
  <si>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</si>
  <si>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</si>
  <si>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</si>
  <si>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</si>
  <si>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</si>
  <si>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</si>
  <si>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</si>
  <si>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</si>
  <si>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</si>
  <si>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</si>
  <si>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</si>
  <si>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</si>
  <si>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</si>
  <si>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</si>
  <si>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</si>
  <si>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</si>
  <si>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</si>
  <si>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</si>
  <si>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</si>
  <si>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</si>
  <si>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</si>
  <si>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</si>
  <si>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</si>
  <si>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</si>
  <si>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</si>
  <si>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</si>
  <si>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</si>
  <si>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</si>
  <si>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</si>
  <si>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</si>
  <si>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</si>
  <si>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</si>
  <si>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</si>
  <si>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</si>
  <si>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</si>
  <si>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</si>
  <si>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</si>
  <si>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</si>
  <si>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</si>
  <si>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</si>
  <si>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</si>
  <si>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</si>
  <si>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</si>
  <si>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</si>
  <si>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</si>
  <si>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</si>
  <si>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</si>
  <si>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</si>
  <si>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</si>
  <si>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</si>
  <si>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</si>
  <si>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</si>
  <si>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</si>
  <si>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</si>
  <si>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</si>
  <si>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</si>
  <si>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</si>
  <si>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</si>
  <si>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</si>
  <si>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</si>
  <si>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</si>
  <si>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</si>
  <si>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</si>
  <si>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</si>
  <si>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</si>
  <si>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</si>
  <si>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</si>
  <si>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</si>
  <si>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</si>
  <si>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</si>
  <si>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</si>
  <si>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</si>
  <si>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</si>
  <si>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</si>
  <si>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</si>
  <si>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</si>
  <si>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</si>
  <si>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</si>
  <si>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</si>
  <si>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</si>
  <si>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</si>
  <si>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</si>
  <si>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</si>
  <si>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</si>
  <si>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</si>
  <si>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</si>
  <si>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</si>
  <si>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</si>
  <si>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</si>
  <si>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</si>
  <si>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</si>
  <si>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</si>
  <si>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</si>
  <si>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</si>
  <si>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</si>
  <si>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</si>
  <si>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</si>
  <si>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</si>
  <si>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</si>
  <si>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</si>
  <si>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</si>
  <si>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</si>
  <si>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</si>
  <si>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</si>
  <si>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</si>
  <si>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</si>
  <si>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</si>
  <si>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</si>
  <si>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</si>
  <si>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</si>
  <si>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</si>
  <si>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</si>
  <si>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</si>
  <si>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</si>
  <si>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</si>
  <si>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</si>
  <si>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</si>
  <si>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</si>
  <si>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</si>
  <si>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</si>
  <si>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</si>
  <si>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</si>
  <si>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</si>
  <si>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</si>
  <si>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</si>
  <si>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</si>
  <si>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</si>
  <si>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</si>
  <si>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</si>
  <si>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</si>
  <si>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</si>
  <si>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</si>
  <si>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</si>
  <si>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</si>
  <si>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</si>
  <si>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</si>
  <si>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</si>
  <si>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</si>
  <si>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</si>
  <si>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</si>
  <si>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</si>
  <si>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</si>
  <si>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</si>
  <si>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</si>
  <si>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</si>
  <si>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</si>
  <si>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</si>
  <si>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</si>
  <si>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</si>
  <si>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</si>
  <si>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</si>
  <si>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</si>
  <si>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</si>
  <si>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</si>
  <si>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</si>
  <si>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</si>
  <si>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</si>
  <si>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</si>
  <si>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</si>
  <si>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</si>
  <si>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</si>
  <si>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</si>
  <si>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</si>
  <si>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</si>
  <si>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</si>
  <si>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</si>
  <si>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</si>
  <si>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</si>
  <si>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</si>
  <si>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</si>
  <si>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</si>
  <si>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</si>
  <si>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</si>
  <si>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</si>
  <si>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</si>
  <si>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</si>
  <si>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</si>
  <si>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</si>
  <si>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</si>
  <si>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</si>
  <si>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</si>
  <si>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</si>
  <si>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</si>
  <si>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</si>
  <si>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</si>
  <si>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</si>
  <si>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</si>
  <si>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</si>
  <si>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</si>
  <si>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</si>
  <si>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</si>
  <si>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</si>
  <si>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</si>
  <si>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</si>
  <si>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</si>
  <si>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</si>
  <si>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</si>
  <si>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</si>
  <si>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</si>
  <si>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</si>
  <si>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</si>
  <si>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</si>
  <si>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</si>
  <si>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</si>
  <si>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</si>
  <si>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</si>
  <si>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</si>
  <si>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</si>
  <si>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</si>
  <si>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</si>
  <si>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</si>
  <si>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</si>
  <si>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</si>
  <si>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</si>
  <si>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</si>
  <si>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</si>
  <si>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</si>
  <si>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</si>
  <si>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</si>
  <si>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</si>
  <si>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</si>
  <si>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</si>
  <si>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</si>
  <si>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</si>
  <si>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</si>
  <si>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</si>
  <si>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</si>
  <si>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</si>
  <si>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</si>
  <si>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</si>
  <si>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</si>
  <si>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</si>
  <si>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</si>
  <si>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</si>
  <si>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</si>
  <si>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</si>
  <si>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</si>
  <si>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</si>
  <si>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</si>
  <si>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</si>
  <si>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</si>
  <si>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</si>
  <si>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</si>
  <si>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</si>
  <si>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</si>
  <si>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</si>
  <si>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</si>
  <si>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</si>
  <si>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</si>
  <si>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</si>
  <si>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</si>
  <si>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</si>
  <si>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</si>
  <si>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</si>
  <si>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</si>
  <si>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</si>
  <si>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</si>
  <si>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</si>
  <si>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</si>
  <si>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</si>
  <si>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</si>
  <si>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</si>
  <si>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</si>
  <si>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</si>
  <si>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</si>
  <si>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</si>
  <si>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</si>
  <si>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</si>
  <si>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</si>
  <si>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</si>
  <si>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</si>
  <si>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</si>
  <si>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</si>
  <si>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</si>
  <si>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</si>
  <si>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</si>
  <si>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</si>
  <si>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</si>
  <si>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</si>
  <si>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</si>
  <si>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</si>
  <si>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</si>
  <si>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</si>
  <si>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</si>
  <si>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</si>
  <si>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</si>
  <si>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</si>
  <si>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</si>
  <si>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</si>
  <si>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</si>
  <si>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</si>
  <si>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</si>
  <si>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</si>
  <si>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</si>
  <si>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</si>
  <si>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</si>
  <si>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</si>
  <si>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</si>
  <si>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</si>
  <si>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</si>
  <si>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</si>
  <si>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</si>
  <si>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</si>
  <si>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</si>
  <si>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</si>
  <si>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</si>
  <si>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</si>
  <si>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</si>
  <si>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</si>
  <si>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</si>
  <si>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</si>
  <si>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</si>
  <si>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</si>
  <si>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</si>
  <si>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</si>
  <si>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</si>
  <si>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</si>
  <si>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</si>
  <si>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</si>
  <si>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</si>
  <si>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</si>
  <si>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</si>
  <si>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</si>
  <si>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</si>
  <si>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</si>
  <si>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</si>
  <si>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</si>
  <si>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</si>
  <si>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</si>
  <si>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</si>
  <si>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</si>
  <si>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</si>
  <si>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</si>
  <si>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</si>
  <si>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</si>
  <si>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</si>
  <si>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</si>
  <si>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</si>
  <si>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</si>
  <si>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</si>
  <si>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</si>
  <si>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</si>
  <si>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</si>
  <si>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</si>
  <si>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</si>
  <si>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</si>
  <si>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</si>
  <si>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</si>
  <si>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</si>
  <si>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</si>
  <si>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</si>
  <si>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</si>
  <si>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</si>
  <si>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</si>
  <si>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</si>
  <si>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</si>
  <si>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</si>
  <si>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</si>
  <si>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</si>
  <si>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</si>
  <si>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</si>
  <si>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</si>
  <si>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</si>
  <si>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</si>
  <si>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</si>
  <si>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</si>
  <si>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</si>
  <si>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</si>
  <si>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</si>
  <si>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</si>
  <si>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</si>
  <si>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</si>
  <si>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</si>
  <si>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</si>
  <si>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</si>
  <si>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</si>
  <si>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</si>
  <si>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</si>
  <si>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</si>
  <si>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</si>
  <si>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</si>
  <si>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</si>
  <si>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</si>
  <si>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</si>
  <si>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</si>
  <si>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</si>
  <si>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</si>
  <si>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</si>
  <si>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</si>
  <si>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</si>
  <si>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</si>
  <si>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</si>
  <si>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</si>
  <si>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</si>
  <si>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</si>
  <si>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</si>
  <si>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</si>
  <si>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</si>
  <si>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</si>
  <si>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</si>
  <si>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</si>
  <si>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</si>
  <si>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</si>
  <si>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</si>
  <si>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</si>
  <si>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</si>
  <si>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</si>
  <si>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</si>
  <si>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</si>
  <si>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</si>
  <si>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</si>
  <si>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</si>
  <si>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</si>
  <si>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</si>
  <si>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</si>
  <si>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</si>
  <si>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</si>
  <si>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</si>
  <si>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</si>
  <si>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</si>
  <si>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</si>
  <si>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</si>
  <si>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</si>
  <si>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</si>
  <si>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</si>
  <si>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</si>
  <si>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</si>
  <si>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</si>
  <si>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</si>
  <si>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</si>
  <si>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</si>
  <si>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</si>
  <si>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</si>
  <si>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</si>
  <si>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</si>
  <si>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</si>
  <si>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</si>
  <si>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</si>
  <si>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</si>
  <si>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</si>
  <si>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</si>
  <si>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</si>
  <si>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</si>
  <si>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</si>
  <si>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</si>
  <si>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</si>
  <si>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</si>
  <si>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</si>
  <si>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</si>
  <si>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</si>
  <si>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</si>
  <si>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</si>
  <si>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</si>
  <si>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</si>
  <si>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</si>
  <si>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</si>
  <si>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</si>
  <si>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</si>
  <si>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</si>
  <si>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</si>
  <si>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</si>
  <si>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</si>
  <si>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</si>
  <si>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</si>
  <si>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</si>
  <si>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</si>
  <si>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</si>
  <si>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</si>
  <si>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</si>
  <si>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</si>
  <si>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</si>
  <si>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</si>
  <si>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</si>
  <si>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</si>
  <si>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</si>
  <si>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</si>
  <si>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</si>
  <si>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</si>
  <si>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</si>
  <si>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</si>
  <si>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</si>
  <si>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</si>
  <si>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</si>
  <si>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</si>
  <si>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</si>
  <si>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</si>
  <si>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</si>
  <si>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</si>
  <si>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</si>
  <si>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</si>
  <si>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</si>
  <si>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</si>
  <si>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</si>
  <si>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</si>
  <si>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</si>
  <si>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</si>
  <si>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</si>
  <si>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</si>
  <si>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</si>
  <si>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</si>
  <si>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</si>
  <si>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</si>
  <si>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</si>
  <si>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</si>
  <si>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</si>
  <si>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</si>
  <si>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</si>
  <si>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</si>
  <si>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</si>
  <si>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</si>
  <si>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</si>
  <si>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</si>
  <si>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</si>
  <si>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</si>
  <si>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</si>
  <si>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</si>
  <si>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</si>
  <si>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</si>
  <si>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</si>
  <si>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</si>
  <si>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</si>
  <si>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</si>
  <si>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</si>
  <si>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</si>
  <si>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</si>
  <si>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</si>
  <si>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</si>
  <si>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</si>
  <si>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</si>
  <si>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</si>
  <si>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</si>
  <si>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</si>
  <si>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</si>
  <si>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</si>
  <si>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</si>
  <si>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</si>
  <si>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</si>
  <si>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</si>
  <si>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</si>
  <si>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</si>
  <si>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</si>
  <si>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</si>
  <si>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</si>
  <si>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</si>
  <si>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</si>
  <si>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</si>
  <si>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</si>
  <si>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</si>
  <si>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</si>
  <si>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</si>
  <si>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</si>
  <si>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</si>
  <si>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</si>
  <si>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</si>
  <si>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</si>
  <si>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</si>
  <si>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</si>
  <si>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</si>
  <si>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</si>
  <si>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</si>
  <si>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</si>
  <si>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</si>
  <si>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</si>
  <si>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</si>
  <si>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</si>
  <si>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</si>
  <si>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</si>
  <si>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</si>
  <si>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</si>
  <si>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</si>
  <si>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</si>
  <si>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</si>
  <si>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</si>
  <si>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</si>
  <si>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</si>
  <si>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</si>
  <si>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</si>
  <si>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</si>
  <si>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</si>
  <si>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</si>
  <si>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</si>
  <si>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</si>
  <si>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</si>
  <si>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</si>
  <si>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</si>
  <si>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</si>
  <si>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</si>
  <si>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</si>
  <si>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</si>
  <si>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</si>
  <si>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</si>
  <si>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</si>
  <si>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</si>
  <si>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</si>
  <si>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</si>
  <si>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</si>
  <si>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</si>
  <si>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</si>
  <si>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</si>
  <si>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</si>
  <si>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</si>
  <si>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</si>
  <si>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</si>
  <si>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</si>
  <si>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</si>
  <si>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</si>
  <si>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</si>
  <si>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</si>
  <si>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</si>
  <si>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</si>
  <si>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</si>
  <si>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</si>
  <si>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</si>
  <si>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</si>
  <si>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</si>
  <si>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</si>
  <si>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</si>
  <si>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</si>
  <si>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</si>
  <si>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</si>
  <si>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</si>
  <si>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</si>
  <si>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</si>
  <si>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</si>
  <si>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</si>
  <si>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</si>
  <si>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</si>
  <si>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</si>
  <si>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</si>
  <si>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</si>
  <si>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</si>
  <si>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</si>
  <si>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</si>
  <si>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</si>
  <si>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</si>
  <si>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</si>
  <si>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</si>
  <si>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</si>
  <si>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</si>
  <si>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</si>
  <si>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</si>
  <si>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</si>
  <si>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</si>
  <si>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</si>
  <si>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</si>
  <si>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</si>
  <si>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</si>
  <si>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</si>
  <si>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</si>
  <si>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</si>
  <si>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</si>
  <si>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</si>
  <si>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</si>
  <si>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</si>
  <si>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</si>
  <si>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</si>
  <si>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</si>
  <si>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</si>
  <si>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</si>
  <si>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</si>
  <si>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</si>
  <si>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</si>
  <si>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</si>
  <si>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</si>
  <si>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</si>
  <si>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</si>
  <si>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</si>
  <si>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</si>
  <si>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</si>
  <si>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</si>
  <si>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</si>
  <si>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</si>
  <si>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</si>
  <si>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</si>
  <si>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</si>
  <si>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</si>
  <si>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</si>
  <si>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</si>
  <si>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</si>
  <si>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</si>
  <si>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</si>
  <si>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</si>
  <si>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</si>
  <si>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</si>
  <si>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</si>
  <si>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</si>
  <si>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</si>
  <si>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</si>
  <si>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</si>
  <si>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</si>
  <si>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</si>
  <si>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</si>
  <si>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</si>
  <si>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</si>
  <si>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</si>
  <si>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</si>
  <si>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</si>
  <si>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</si>
  <si>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</si>
  <si>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</si>
  <si>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</si>
  <si>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</si>
  <si>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</si>
  <si>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</si>
  <si>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</si>
  <si>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</si>
  <si>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</si>
  <si>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</si>
  <si>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</si>
  <si>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</si>
  <si>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</si>
  <si>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</si>
  <si>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</si>
  <si>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</si>
  <si>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</si>
  <si>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</si>
  <si>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</si>
  <si>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</si>
  <si>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</si>
  <si>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</si>
  <si>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</si>
  <si>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</si>
  <si>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</si>
  <si>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</si>
  <si>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</si>
  <si>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</si>
  <si>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</si>
  <si>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</si>
  <si>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</si>
  <si>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</si>
  <si>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</si>
  <si>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</si>
  <si>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</si>
  <si>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</si>
  <si>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</si>
  <si>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</si>
  <si>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</si>
  <si>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</si>
  <si>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</si>
  <si>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</si>
  <si>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</si>
  <si>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</si>
  <si>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</si>
  <si>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</si>
  <si>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</si>
  <si>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</si>
  <si>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</si>
  <si>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</si>
  <si>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</si>
  <si>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</si>
  <si>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</si>
  <si>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</si>
  <si>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</si>
  <si>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</si>
  <si>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</si>
  <si>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</si>
  <si>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</si>
  <si>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</si>
  <si>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</si>
  <si>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</si>
  <si>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</si>
  <si>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</si>
  <si>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</si>
  <si>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</si>
  <si>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</si>
  <si>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</si>
  <si>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</si>
  <si>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</si>
  <si>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</si>
  <si>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</si>
  <si>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</si>
  <si>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</si>
  <si>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</si>
  <si>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</si>
  <si>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</si>
  <si>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</si>
  <si>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</si>
  <si>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</si>
  <si>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</si>
  <si>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</si>
  <si>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</si>
  <si>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</si>
  <si>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</si>
  <si>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</si>
  <si>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</si>
  <si>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</si>
  <si>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</si>
  <si>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</si>
  <si>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</si>
  <si>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</si>
  <si>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</si>
  <si>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</si>
  <si>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</si>
  <si>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</si>
  <si>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</si>
  <si>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</si>
  <si>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</si>
  <si>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</si>
  <si>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</si>
  <si>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</si>
  <si>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</si>
  <si>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</si>
  <si>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</si>
  <si>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</si>
  <si>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</si>
  <si>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</si>
  <si>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</si>
  <si>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</si>
  <si>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</si>
  <si>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</si>
  <si>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</si>
  <si>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</si>
  <si>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</si>
  <si>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</si>
  <si>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</si>
  <si>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</si>
  <si>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</si>
  <si>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</si>
  <si>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</si>
  <si>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</si>
  <si>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</si>
  <si>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</si>
  <si>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</si>
  <si>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</si>
  <si>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</si>
  <si>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</si>
  <si>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</si>
  <si>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</si>
  <si>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</si>
  <si>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</si>
  <si>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</si>
  <si>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</si>
  <si>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</si>
  <si>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</si>
  <si>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</si>
  <si>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</si>
  <si>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</si>
  <si>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</si>
  <si>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</si>
  <si>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</si>
  <si>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</si>
  <si>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</si>
  <si>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</si>
  <si>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</si>
  <si>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</si>
  <si>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</si>
  <si>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</si>
  <si>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</si>
  <si>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</si>
  <si>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</si>
  <si>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</si>
  <si>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</si>
  <si>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</si>
  <si>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</si>
  <si>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</si>
  <si>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</si>
  <si>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</si>
  <si>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</si>
  <si>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</si>
  <si>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</si>
  <si>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</si>
  <si>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</si>
  <si>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</si>
  <si>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</si>
  <si>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</si>
  <si>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</si>
  <si>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</si>
  <si>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</si>
  <si>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</si>
  <si>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</si>
  <si>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</si>
  <si>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</si>
  <si>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</si>
  <si>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</si>
  <si>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</si>
  <si>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</si>
  <si>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</si>
  <si>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</si>
  <si>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</si>
  <si>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</si>
  <si>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</si>
  <si>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</si>
  <si>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</si>
  <si>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</si>
  <si>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</si>
  <si>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</si>
  <si>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</si>
  <si>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</si>
  <si>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</si>
  <si>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</si>
  <si>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</si>
  <si>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</si>
  <si>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</si>
  <si>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</si>
  <si>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</si>
  <si>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</si>
  <si>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</si>
  <si>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</si>
  <si>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</si>
  <si>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</si>
  <si>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</si>
  <si>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</si>
  <si>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</si>
  <si>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</si>
  <si>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</si>
  <si>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</si>
  <si>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</si>
  <si>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</si>
  <si>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</si>
  <si>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</si>
  <si>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</si>
  <si>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</si>
  <si>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</si>
  <si>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</si>
  <si>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</si>
  <si>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</si>
  <si>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</si>
  <si>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</si>
  <si>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</si>
  <si>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</si>
  <si>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</si>
  <si>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</si>
  <si>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</si>
  <si>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</si>
  <si>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</si>
  <si>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</si>
  <si>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</si>
  <si>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</si>
  <si>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</si>
  <si>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</si>
  <si>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</si>
  <si>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</si>
  <si>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</si>
  <si>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</si>
  <si>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</si>
  <si>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</si>
  <si>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</si>
  <si>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</si>
  <si>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</si>
  <si>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</si>
  <si>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</si>
  <si>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</si>
  <si>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</si>
  <si>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</si>
  <si>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</si>
  <si>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</si>
  <si>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</si>
  <si>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</si>
  <si>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</si>
  <si>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</si>
  <si>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</si>
  <si>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</si>
  <si>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</si>
  <si>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</si>
  <si>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</si>
  <si>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</si>
  <si>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</si>
  <si>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</si>
  <si>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</si>
  <si>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</si>
  <si>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</si>
  <si>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</si>
  <si>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</si>
  <si>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</si>
  <si>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</si>
  <si>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</si>
  <si>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</si>
  <si>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</si>
  <si>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</si>
  <si>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</si>
  <si>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</si>
  <si>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</si>
  <si>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</si>
  <si>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</si>
  <si>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</si>
  <si>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</si>
  <si>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</si>
  <si>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</si>
  <si>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</si>
  <si>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</si>
  <si>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</si>
  <si>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</si>
  <si>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</si>
  <si>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</si>
  <si>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</si>
  <si>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</si>
  <si>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</si>
  <si>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</si>
  <si>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</si>
  <si>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</si>
  <si>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</si>
  <si>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</si>
  <si>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</si>
  <si>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</si>
  <si>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</si>
  <si>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</si>
  <si>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</si>
  <si>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</si>
  <si>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</si>
  <si>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</si>
  <si>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</si>
  <si>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</si>
  <si>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</si>
  <si>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</si>
  <si>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</si>
  <si>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</si>
  <si>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</si>
  <si>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</si>
  <si>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</si>
  <si>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</si>
  <si>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</si>
  <si>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</si>
  <si>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</si>
  <si>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</si>
  <si>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</si>
  <si>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</si>
  <si>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</si>
  <si>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</si>
  <si>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</si>
  <si>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</si>
  <si>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</si>
  <si>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</si>
  <si>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</si>
  <si>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</si>
  <si>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Knaresborough Holy Trinity</t>
  </si>
  <si>
    <t>RHA6661</t>
  </si>
  <si>
    <t>Knaresborough St John</t>
  </si>
  <si>
    <t>RHA6663</t>
  </si>
  <si>
    <t>RHA6664</t>
  </si>
  <si>
    <t>RHA6662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</si>
  <si>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</si>
  <si>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</si>
  <si>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</si>
  <si>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</si>
  <si>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</si>
  <si>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</si>
  <si>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</si>
  <si>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</si>
  <si>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</si>
  <si>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</si>
  <si>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</si>
  <si>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</si>
  <si>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Arthur Holdsworth Ltd (Co-op)</t>
  </si>
  <si>
    <t>Asquith's Funeral Service (Co-op)</t>
  </si>
  <si>
    <t>Brown &amp; Whittaker</t>
  </si>
  <si>
    <t>Co-op Funeralcare: Barnsley</t>
  </si>
  <si>
    <t>Co-op Funeralcare: Beeston</t>
  </si>
  <si>
    <t>Bradford St Wilfrid Columba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</si>
  <si>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</si>
  <si>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</si>
  <si>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</si>
  <si>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</si>
  <si>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</si>
  <si>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</si>
  <si>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</si>
  <si>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</si>
  <si>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</si>
  <si>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</si>
  <si>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</si>
  <si>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</si>
  <si>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</si>
  <si>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</si>
  <si>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</si>
  <si>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</si>
  <si>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</si>
  <si>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</si>
  <si>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</si>
  <si>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</si>
  <si>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</si>
  <si>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</si>
  <si>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</si>
  <si>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</si>
  <si>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</si>
  <si>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</si>
  <si>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</si>
  <si>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</si>
  <si>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</si>
  <si>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Wetherby</t>
  </si>
  <si>
    <t>Co-op Funeralcare: Whitkirk</t>
  </si>
  <si>
    <t>Co-op Funeralcare: Yeadon</t>
  </si>
  <si>
    <t>Clapham St James</t>
  </si>
  <si>
    <t>Frederick Butcher &amp; Son</t>
  </si>
  <si>
    <t xml:space="preserve">Follifoot St Joseph &amp; St James </t>
  </si>
  <si>
    <t>H H Birch Funeralcare (Co-op)</t>
  </si>
  <si>
    <t>J A Kelly Independent Funeral Directors</t>
  </si>
  <si>
    <t>John Blenkiron &amp; Sons Funeral Directors</t>
  </si>
  <si>
    <t>Keasden St Matthew</t>
  </si>
  <si>
    <t>RBW6312</t>
  </si>
  <si>
    <t>Kirk Deighton All Saints</t>
  </si>
  <si>
    <t>Meynell &amp; Mason</t>
  </si>
  <si>
    <t>Mirfield Funeral Care (inc Joseph Sheard)</t>
  </si>
  <si>
    <t>Pudsey Funeral Care (Co-op)</t>
  </si>
  <si>
    <t>RH Turner &amp; Son</t>
  </si>
  <si>
    <t>W Robert (Co-op)</t>
  </si>
  <si>
    <t>Windle's Funeral Service (Co-op)</t>
  </si>
  <si>
    <t>Spofforth All Saints</t>
  </si>
  <si>
    <t>Tong &amp; Laisterdyke PCC</t>
  </si>
  <si>
    <t>A Wass Funeral Directors</t>
  </si>
  <si>
    <t>Abbotts Memorials</t>
  </si>
  <si>
    <t>Brockholes: St George</t>
  </si>
  <si>
    <t>HAL2031</t>
  </si>
  <si>
    <t>Co-op Funeralcare: Wortley</t>
  </si>
  <si>
    <t>Embsay with Eastby: St Mary the Virgin</t>
  </si>
  <si>
    <t>Harmony Funeral Services</t>
  </si>
  <si>
    <t>Rushton Family Funerals</t>
  </si>
  <si>
    <t>Barton: St Cuthbert with St Mary</t>
  </si>
  <si>
    <t xml:space="preserve">
Dutton &amp; Hallmark Funeral Services</t>
  </si>
  <si>
    <t>H H Chambers</t>
  </si>
  <si>
    <t>Nigel Goodwin Funeral Directors</t>
  </si>
  <si>
    <t>Samson Bairstow &amp; Sons Ltd</t>
  </si>
  <si>
    <t>UHVT: St Thomas, Thurstonland</t>
  </si>
  <si>
    <t>HKB3846</t>
  </si>
  <si>
    <t>T F Morritt Funeral Directors (Castleford)</t>
  </si>
  <si>
    <t>T F Morritt Funeral Directors (Featherstone)</t>
  </si>
  <si>
    <t>Whitaker Stone</t>
  </si>
  <si>
    <t>5502000</t>
  </si>
  <si>
    <t>5776300</t>
  </si>
  <si>
    <t>5852000</t>
  </si>
  <si>
    <t>5715000</t>
  </si>
  <si>
    <t>5692200</t>
  </si>
  <si>
    <t>5774300</t>
  </si>
  <si>
    <t>5553000</t>
  </si>
  <si>
    <t>5001000</t>
  </si>
  <si>
    <t>5201000</t>
  </si>
  <si>
    <t>5901000</t>
  </si>
  <si>
    <t>5902000</t>
  </si>
  <si>
    <t>5410100</t>
  </si>
  <si>
    <t>5691400</t>
  </si>
  <si>
    <t>5673000</t>
  </si>
  <si>
    <t>5451000</t>
  </si>
  <si>
    <t>5772000</t>
  </si>
  <si>
    <t>5801000</t>
  </si>
  <si>
    <t>5631300</t>
  </si>
  <si>
    <t>5631000</t>
  </si>
  <si>
    <t>5779000</t>
  </si>
  <si>
    <t>5854000</t>
  </si>
  <si>
    <t>5002000</t>
  </si>
  <si>
    <t>5044000</t>
  </si>
  <si>
    <t>5041000</t>
  </si>
  <si>
    <t>5402000</t>
  </si>
  <si>
    <t>5258200</t>
  </si>
  <si>
    <t>5687000</t>
  </si>
  <si>
    <t>5744000</t>
  </si>
  <si>
    <t>5804000</t>
  </si>
  <si>
    <t>5805000</t>
  </si>
  <si>
    <t>5803000</t>
  </si>
  <si>
    <t>5802000</t>
  </si>
  <si>
    <t>5688000</t>
  </si>
  <si>
    <t>5561000</t>
  </si>
  <si>
    <t>5301000</t>
  </si>
  <si>
    <t>5302000</t>
  </si>
  <si>
    <t>5303000</t>
  </si>
  <si>
    <t>5668100</t>
  </si>
  <si>
    <t>5773100</t>
  </si>
  <si>
    <t>5453000</t>
  </si>
  <si>
    <t>5454000</t>
  </si>
  <si>
    <t>5775100</t>
  </si>
  <si>
    <t>5122000</t>
  </si>
  <si>
    <t>5630000</t>
  </si>
  <si>
    <t>5042000</t>
  </si>
  <si>
    <t>5658000</t>
  </si>
  <si>
    <t>5003000</t>
  </si>
  <si>
    <t>5004000</t>
  </si>
  <si>
    <t>5351000</t>
  </si>
  <si>
    <t>5691000</t>
  </si>
  <si>
    <t>5226000</t>
  </si>
  <si>
    <t>5227000</t>
  </si>
  <si>
    <t>5662200</t>
  </si>
  <si>
    <t>5716000</t>
  </si>
  <si>
    <t>5745000</t>
  </si>
  <si>
    <t>5779100</t>
  </si>
  <si>
    <t>5081000</t>
  </si>
  <si>
    <t>5715100</t>
  </si>
  <si>
    <t>5695300</t>
  </si>
  <si>
    <t>5043000</t>
  </si>
  <si>
    <t>5744100</t>
  </si>
  <si>
    <t>5045000</t>
  </si>
  <si>
    <t>5082000</t>
  </si>
  <si>
    <t>5083000</t>
  </si>
  <si>
    <t>5048000</t>
  </si>
  <si>
    <t>5353000</t>
  </si>
  <si>
    <t>5326000</t>
  </si>
  <si>
    <t>5503000</t>
  </si>
  <si>
    <t>5455000</t>
  </si>
  <si>
    <t>5251000</t>
  </si>
  <si>
    <t>5203100</t>
  </si>
  <si>
    <t>5855000</t>
  </si>
  <si>
    <t>5746000</t>
  </si>
  <si>
    <t>5228000</t>
  </si>
  <si>
    <t>5463000</t>
  </si>
  <si>
    <t>5504000</t>
  </si>
  <si>
    <t>5123000</t>
  </si>
  <si>
    <t>5774100</t>
  </si>
  <si>
    <t>5747000</t>
  </si>
  <si>
    <t>5716100</t>
  </si>
  <si>
    <t>5630100</t>
  </si>
  <si>
    <t>5456000</t>
  </si>
  <si>
    <t>5752100</t>
  </si>
  <si>
    <t>5856000</t>
  </si>
  <si>
    <t>5308100</t>
  </si>
  <si>
    <t>5801100</t>
  </si>
  <si>
    <t>5857000</t>
  </si>
  <si>
    <t>5689000</t>
  </si>
  <si>
    <t>5806000</t>
  </si>
  <si>
    <t>5717500</t>
  </si>
  <si>
    <t>5404000</t>
  </si>
  <si>
    <t>5630200</t>
  </si>
  <si>
    <t>5903000</t>
  </si>
  <si>
    <t>Co-op Funeralcare: Stockport</t>
  </si>
  <si>
    <t>5206000</t>
  </si>
  <si>
    <t>5465100</t>
  </si>
  <si>
    <t>5631100</t>
  </si>
  <si>
    <t>5379000</t>
  </si>
  <si>
    <t>5046000</t>
  </si>
  <si>
    <t>5688100</t>
  </si>
  <si>
    <t>5229000</t>
  </si>
  <si>
    <t>5230000</t>
  </si>
  <si>
    <t>5251100</t>
  </si>
  <si>
    <t>5693100</t>
  </si>
  <si>
    <t>5252000</t>
  </si>
  <si>
    <t>5659000</t>
  </si>
  <si>
    <t>5601100</t>
  </si>
  <si>
    <t>5505000</t>
  </si>
  <si>
    <t>5673100</t>
  </si>
  <si>
    <t>5005000</t>
  </si>
  <si>
    <t>5777100</t>
  </si>
  <si>
    <t>5176100</t>
  </si>
  <si>
    <t>5277100</t>
  </si>
  <si>
    <t>5778100</t>
  </si>
  <si>
    <t>5688400</t>
  </si>
  <si>
    <t>5904000</t>
  </si>
  <si>
    <t>5354000</t>
  </si>
  <si>
    <t>5461100</t>
  </si>
  <si>
    <t>5162000</t>
  </si>
  <si>
    <t>5807000</t>
  </si>
  <si>
    <t>5164200</t>
  </si>
  <si>
    <t>5376000</t>
  </si>
  <si>
    <t>5721100</t>
  </si>
  <si>
    <t>5718000</t>
  </si>
  <si>
    <t>5691200</t>
  </si>
  <si>
    <t>5869000</t>
  </si>
  <si>
    <t>5808000</t>
  </si>
  <si>
    <t>5258100</t>
  </si>
  <si>
    <t>5164300</t>
  </si>
  <si>
    <t>5304000</t>
  </si>
  <si>
    <t>5809000</t>
  </si>
  <si>
    <t>5694100</t>
  </si>
  <si>
    <t>5457000</t>
  </si>
  <si>
    <t>5715300</t>
  </si>
  <si>
    <t>5748000</t>
  </si>
  <si>
    <t>5690000</t>
  </si>
  <si>
    <t>5458000</t>
  </si>
  <si>
    <t>5856100</t>
  </si>
  <si>
    <t>5777200</t>
  </si>
  <si>
    <t>5084000</t>
  </si>
  <si>
    <t>5253100</t>
  </si>
  <si>
    <t>5253000</t>
  </si>
  <si>
    <t>5749000</t>
  </si>
  <si>
    <t>5377000</t>
  </si>
  <si>
    <t>5688500</t>
  </si>
  <si>
    <t>5007000</t>
  </si>
  <si>
    <t>5507100</t>
  </si>
  <si>
    <t>5673200</t>
  </si>
  <si>
    <t>5677000</t>
  </si>
  <si>
    <t>5459000</t>
  </si>
  <si>
    <t>5858000</t>
  </si>
  <si>
    <t>5859000</t>
  </si>
  <si>
    <t>5860000</t>
  </si>
  <si>
    <t>5676200</t>
  </si>
  <si>
    <t>5778400</t>
  </si>
  <si>
    <t>5378000</t>
  </si>
  <si>
    <t>5671000</t>
  </si>
  <si>
    <t>5692000</t>
  </si>
  <si>
    <t>5719000</t>
  </si>
  <si>
    <t>5008000</t>
  </si>
  <si>
    <t>5552000</t>
  </si>
  <si>
    <t>5601000</t>
  </si>
  <si>
    <t>5810000</t>
  </si>
  <si>
    <t>5602000</t>
  </si>
  <si>
    <t>5460000</t>
  </si>
  <si>
    <t>5687300</t>
  </si>
  <si>
    <t>5009000</t>
  </si>
  <si>
    <t>5356000</t>
  </si>
  <si>
    <t>5231000</t>
  </si>
  <si>
    <t>5047000</t>
  </si>
  <si>
    <t>5720000</t>
  </si>
  <si>
    <t>5691300</t>
  </si>
  <si>
    <t>5085000</t>
  </si>
  <si>
    <t>5254000</t>
  </si>
  <si>
    <t>5719100</t>
  </si>
  <si>
    <t>5811000</t>
  </si>
  <si>
    <t>5506000</t>
  </si>
  <si>
    <t>5327000</t>
  </si>
  <si>
    <t>5328000</t>
  </si>
  <si>
    <t>5333200</t>
  </si>
  <si>
    <t>5329000</t>
  </si>
  <si>
    <t>5330000</t>
  </si>
  <si>
    <t>5560000</t>
  </si>
  <si>
    <t>5662000</t>
  </si>
  <si>
    <t>5305000</t>
  </si>
  <si>
    <t>5164000</t>
  </si>
  <si>
    <t>5772300</t>
  </si>
  <si>
    <t>5660000</t>
  </si>
  <si>
    <t>5661000</t>
  </si>
  <si>
    <t>5232000</t>
  </si>
  <si>
    <t>5778500</t>
  </si>
  <si>
    <t>5772200</t>
  </si>
  <si>
    <t>5501100</t>
  </si>
  <si>
    <t>5165000</t>
  </si>
  <si>
    <t>5507000</t>
  </si>
  <si>
    <t>5724100</t>
  </si>
  <si>
    <t>5278100</t>
  </si>
  <si>
    <t>5233000</t>
  </si>
  <si>
    <t>5603000</t>
  </si>
  <si>
    <t>5861000</t>
  </si>
  <si>
    <t>5278000</t>
  </si>
  <si>
    <t>5663000</t>
  </si>
  <si>
    <t>5664000</t>
  </si>
  <si>
    <t>5693000</t>
  </si>
  <si>
    <t>5452000</t>
  </si>
  <si>
    <t>5203000</t>
  </si>
  <si>
    <t>5905000</t>
  </si>
  <si>
    <t>5906000</t>
  </si>
  <si>
    <t>5778200</t>
  </si>
  <si>
    <t>5501000</t>
  </si>
  <si>
    <t>5048100</t>
  </si>
  <si>
    <t>5605200</t>
  </si>
  <si>
    <t>5255100</t>
  </si>
  <si>
    <t>5812100</t>
  </si>
  <si>
    <t>5352100</t>
  </si>
  <si>
    <t>5357000</t>
  </si>
  <si>
    <t>5358000</t>
  </si>
  <si>
    <t>5359000</t>
  </si>
  <si>
    <t>5723000</t>
  </si>
  <si>
    <t>5687100</t>
  </si>
  <si>
    <t>5086000</t>
  </si>
  <si>
    <t>5124000</t>
  </si>
  <si>
    <t>5125000</t>
  </si>
  <si>
    <t>5630300</t>
  </si>
  <si>
    <t>5166000</t>
  </si>
  <si>
    <t>5502100</t>
  </si>
  <si>
    <t>5631200</t>
  </si>
  <si>
    <t>5167000</t>
  </si>
  <si>
    <t>5748100</t>
  </si>
  <si>
    <t>5863100</t>
  </si>
  <si>
    <t>5169000</t>
  </si>
  <si>
    <t>5662100</t>
  </si>
  <si>
    <t>5331000</t>
  </si>
  <si>
    <t>5862000</t>
  </si>
  <si>
    <t>5553200</t>
  </si>
  <si>
    <t>5776200</t>
  </si>
  <si>
    <t>5721000</t>
  </si>
  <si>
    <t>5659200</t>
  </si>
  <si>
    <t>5723100</t>
  </si>
  <si>
    <t>5869100</t>
  </si>
  <si>
    <t>5380000</t>
  </si>
  <si>
    <t>5776000</t>
  </si>
  <si>
    <t>5719200</t>
  </si>
  <si>
    <t>5667000</t>
  </si>
  <si>
    <t>5687400</t>
  </si>
  <si>
    <t>5604000</t>
  </si>
  <si>
    <t>5204100</t>
  </si>
  <si>
    <t>5204000</t>
  </si>
  <si>
    <t>5774000</t>
  </si>
  <si>
    <t>5501200</t>
  </si>
  <si>
    <t>5666000</t>
  </si>
  <si>
    <t>5863000</t>
  </si>
  <si>
    <t>5695100</t>
  </si>
  <si>
    <t>5605000</t>
  </si>
  <si>
    <t>5676000</t>
  </si>
  <si>
    <t>5407000</t>
  </si>
  <si>
    <t>5406100</t>
  </si>
  <si>
    <t>5510000</t>
  </si>
  <si>
    <t>5405000</t>
  </si>
  <si>
    <t>5509000</t>
  </si>
  <si>
    <t>5408000</t>
  </si>
  <si>
    <t>5773200</t>
  </si>
  <si>
    <t>5205000</t>
  </si>
  <si>
    <t>5775000</t>
  </si>
  <si>
    <t>5255000</t>
  </si>
  <si>
    <t>5361000</t>
  </si>
  <si>
    <t>5354100</t>
  </si>
  <si>
    <t>5751000</t>
  </si>
  <si>
    <t>5720100</t>
  </si>
  <si>
    <t>5671100</t>
  </si>
  <si>
    <t>5233100</t>
  </si>
  <si>
    <t>5554000</t>
  </si>
  <si>
    <t>5606000</t>
  </si>
  <si>
    <t>5362000</t>
  </si>
  <si>
    <t>5176200</t>
  </si>
  <si>
    <t>5049000</t>
  </si>
  <si>
    <t>5279000</t>
  </si>
  <si>
    <t>5813000</t>
  </si>
  <si>
    <t>5907000</t>
  </si>
  <si>
    <t>5688200</t>
  </si>
  <si>
    <t>5555000</t>
  </si>
  <si>
    <t>5363000</t>
  </si>
  <si>
    <t>5694200</t>
  </si>
  <si>
    <t>5720200</t>
  </si>
  <si>
    <t>5746100</t>
  </si>
  <si>
    <t>5724000</t>
  </si>
  <si>
    <t>5508000</t>
  </si>
  <si>
    <t>5692100</t>
  </si>
  <si>
    <t>5126000</t>
  </si>
  <si>
    <t>5556000</t>
  </si>
  <si>
    <t>5719300</t>
  </si>
  <si>
    <t>5777000</t>
  </si>
  <si>
    <t>5462000</t>
  </si>
  <si>
    <t>5688300</t>
  </si>
  <si>
    <t>5715400</t>
  </si>
  <si>
    <t>5306000</t>
  </si>
  <si>
    <t>5332000</t>
  </si>
  <si>
    <t>5207000</t>
  </si>
  <si>
    <t>5814100</t>
  </si>
  <si>
    <t>5410000</t>
  </si>
  <si>
    <t>5410200</t>
  </si>
  <si>
    <t>5463200</t>
  </si>
  <si>
    <t>5170000</t>
  </si>
  <si>
    <t>5333000</t>
  </si>
  <si>
    <t>5277000</t>
  </si>
  <si>
    <t>5202100</t>
  </si>
  <si>
    <t>5280100</t>
  </si>
  <si>
    <t>5909000</t>
  </si>
  <si>
    <t>5724400</t>
  </si>
  <si>
    <t>5256000</t>
  </si>
  <si>
    <t>5723200</t>
  </si>
  <si>
    <t>5049100</t>
  </si>
  <si>
    <t>5171000</t>
  </si>
  <si>
    <t>5557000</t>
  </si>
  <si>
    <t>5910000</t>
  </si>
  <si>
    <t>5513000</t>
  </si>
  <si>
    <t>5556100</t>
  </si>
  <si>
    <t>5259100</t>
  </si>
  <si>
    <t>5911000</t>
  </si>
  <si>
    <t>5334000</t>
  </si>
  <si>
    <t>5172000</t>
  </si>
  <si>
    <t>5668000</t>
  </si>
  <si>
    <t>5778000</t>
  </si>
  <si>
    <t>5864000</t>
  </si>
  <si>
    <t>5865000</t>
  </si>
  <si>
    <t>5669000</t>
  </si>
  <si>
    <t>5779200</t>
  </si>
  <si>
    <t>5464000</t>
  </si>
  <si>
    <t>5301100</t>
  </si>
  <si>
    <t>5050000</t>
  </si>
  <si>
    <t>5257100</t>
  </si>
  <si>
    <t>5257000</t>
  </si>
  <si>
    <t>5602100</t>
  </si>
  <si>
    <t>5307000</t>
  </si>
  <si>
    <t>5514000</t>
  </si>
  <si>
    <t>5207100</t>
  </si>
  <si>
    <t>5412000</t>
  </si>
  <si>
    <t>5694000</t>
  </si>
  <si>
    <t>5173000</t>
  </si>
  <si>
    <t>5725000</t>
  </si>
  <si>
    <t>5258000</t>
  </si>
  <si>
    <t>5258300</t>
  </si>
  <si>
    <t>5232200</t>
  </si>
  <si>
    <t>5715200</t>
  </si>
  <si>
    <t>5695400</t>
  </si>
  <si>
    <t>5695000</t>
  </si>
  <si>
    <t>5558000</t>
  </si>
  <si>
    <t>5414000</t>
  </si>
  <si>
    <t>5415000</t>
  </si>
  <si>
    <t>5815000</t>
  </si>
  <si>
    <t>5912000</t>
  </si>
  <si>
    <t>5747100</t>
  </si>
  <si>
    <t>5914000</t>
  </si>
  <si>
    <t>5913000</t>
  </si>
  <si>
    <t>5561100</t>
  </si>
  <si>
    <t>5232300</t>
  </si>
  <si>
    <t>5379100</t>
  </si>
  <si>
    <t>5673300</t>
  </si>
  <si>
    <t>5559000</t>
  </si>
  <si>
    <t>5607000</t>
  </si>
  <si>
    <t>5410300</t>
  </si>
  <si>
    <t>5915000</t>
  </si>
  <si>
    <t>5726000</t>
  </si>
  <si>
    <t>5051000</t>
  </si>
  <si>
    <t>5381000</t>
  </si>
  <si>
    <t>5381100</t>
  </si>
  <si>
    <t>5013000</t>
  </si>
  <si>
    <t>5014000</t>
  </si>
  <si>
    <t>5335000</t>
  </si>
  <si>
    <t>5812000</t>
  </si>
  <si>
    <t>5174000</t>
  </si>
  <si>
    <t>5383000</t>
  </si>
  <si>
    <t>5721200</t>
  </si>
  <si>
    <t>5752000</t>
  </si>
  <si>
    <t>5753000</t>
  </si>
  <si>
    <t>5364000</t>
  </si>
  <si>
    <t>5202200</t>
  </si>
  <si>
    <t>5867000</t>
  </si>
  <si>
    <t>5868000</t>
  </si>
  <si>
    <t>5916000</t>
  </si>
  <si>
    <t>5336000</t>
  </si>
  <si>
    <t>5337000</t>
  </si>
  <si>
    <t>5280000</t>
  </si>
  <si>
    <t>5778300</t>
  </si>
  <si>
    <t>5659100</t>
  </si>
  <si>
    <t>5908000</t>
  </si>
  <si>
    <t>5667300</t>
  </si>
  <si>
    <t>5908100</t>
  </si>
  <si>
    <t>5406000</t>
  </si>
  <si>
    <t>5411000</t>
  </si>
  <si>
    <t>5667100</t>
  </si>
  <si>
    <t>5776100</t>
  </si>
  <si>
    <t>5866000</t>
  </si>
  <si>
    <t>5403000</t>
  </si>
  <si>
    <t>5351100</t>
  </si>
  <si>
    <t>5355000</t>
  </si>
  <si>
    <t>5308000</t>
  </si>
  <si>
    <t>5816000</t>
  </si>
  <si>
    <t>5605100</t>
  </si>
  <si>
    <t>5259000</t>
  </si>
  <si>
    <t>5772100</t>
  </si>
  <si>
    <t>5917000</t>
  </si>
  <si>
    <t>5465000</t>
  </si>
  <si>
    <t>5672000</t>
  </si>
  <si>
    <t>5695200</t>
  </si>
  <si>
    <t>5673400</t>
  </si>
  <si>
    <t>5175000</t>
  </si>
  <si>
    <t>5176000</t>
  </si>
  <si>
    <t>5696000</t>
  </si>
  <si>
    <t>5553100</t>
  </si>
  <si>
    <t>5691100</t>
  </si>
  <si>
    <t>5006000</t>
  </si>
  <si>
    <t>5089000</t>
  </si>
  <si>
    <t>5561200</t>
  </si>
  <si>
    <t>5918000</t>
  </si>
  <si>
    <t>5309000</t>
  </si>
  <si>
    <t>5746200</t>
  </si>
  <si>
    <t>5777300</t>
  </si>
  <si>
    <t>5773300</t>
  </si>
  <si>
    <t>5015000</t>
  </si>
  <si>
    <t>5630400</t>
  </si>
  <si>
    <t>5090000</t>
  </si>
  <si>
    <t>5281000</t>
  </si>
  <si>
    <t>5016000</t>
  </si>
  <si>
    <t>5091000</t>
  </si>
  <si>
    <t>5689100</t>
  </si>
  <si>
    <t>5384500</t>
  </si>
  <si>
    <t>5466000</t>
  </si>
  <si>
    <t>5384000</t>
  </si>
  <si>
    <t>5727000</t>
  </si>
  <si>
    <t>5754000</t>
  </si>
  <si>
    <t>5925000</t>
  </si>
  <si>
    <t>5920000</t>
  </si>
  <si>
    <t>5921000</t>
  </si>
  <si>
    <t>5919000</t>
  </si>
  <si>
    <t>5281500</t>
  </si>
  <si>
    <t>5338000</t>
  </si>
  <si>
    <t>5922000</t>
  </si>
  <si>
    <t>5774200</t>
  </si>
  <si>
    <t>5667200</t>
  </si>
  <si>
    <t>5724200</t>
  </si>
  <si>
    <t>5724300</t>
  </si>
  <si>
    <t>5779300</t>
  </si>
  <si>
    <t>5676100</t>
  </si>
  <si>
    <t>5674000</t>
  </si>
  <si>
    <t>5230100</t>
  </si>
  <si>
    <t>5562000</t>
  </si>
  <si>
    <t>5309100</t>
  </si>
  <si>
    <t>5720300</t>
  </si>
  <si>
    <t>5052000</t>
  </si>
  <si>
    <t>5164100</t>
  </si>
  <si>
    <t>5017000</t>
  </si>
  <si>
    <t>5870000</t>
  </si>
  <si>
    <t>5092000</t>
  </si>
  <si>
    <t>5512000</t>
  </si>
  <si>
    <t>5352000</t>
  </si>
  <si>
    <t>5467000</t>
  </si>
  <si>
    <t>5515000</t>
  </si>
  <si>
    <t>5923000</t>
  </si>
  <si>
    <t>5468000</t>
  </si>
  <si>
    <t>5924000</t>
  </si>
  <si>
    <t>5093000</t>
  </si>
  <si>
    <t>5687200</t>
  </si>
  <si>
    <t>5053000</t>
  </si>
  <si>
    <t>5776400</t>
  </si>
  <si>
    <t>5516000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</si>
</sst>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49" fontId="0" fillId="0" borderId="0" xfId="0" applyNumberFormat="1"/>
    <xf numFmtId="44" fontId="0" fillId="0" borderId="1" xfId="1" applyFont="1" applyBorder="1" applyProtection="1">
      <protection locked="0"/>
    </xf>
    <xf numFmtId="0" fontId="0" fillId="3" borderId="11" xfId="0" applyFill="1" applyBorder="1"/>
    <xf numFmtId="164" fontId="2" fillId="0" borderId="12" xfId="0" applyNumberFormat="1" applyFont="1" applyBorder="1"/>
    <xf numFmtId="0" fontId="0" fillId="3" borderId="4" xfId="0" applyFill="1" applyBorder="1"/>
    <xf numFmtId="164" fontId="2" fillId="3" borderId="6" xfId="0" applyNumberFormat="1" applyFont="1" applyFill="1" applyBorder="1"/>
    <xf numFmtId="164" fontId="0" fillId="0" borderId="4" xfId="0" applyNumberFormat="1" applyBorder="1"/>
    <xf numFmtId="164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4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3" xfId="0" applyNumberFormat="1" applyBorder="1"/>
    <xf numFmtId="164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3" borderId="1" xfId="0" applyFill="1" applyBorder="1"/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/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2" fillId="0" borderId="6" xfId="0" applyFont="1" applyBorder="1"/>
    <xf numFmtId="0" fontId="2" fillId="0" borderId="13" xfId="0" applyFont="1" applyBorder="1"/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/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left"/>
    </xf>
    <xf numFmtId="44" fontId="0" fillId="0" borderId="1" xfId="1" applyFont="1" applyBorder="1" applyAlignment="1" applyProtection="1"/>
    <xf numFmtId="0" fontId="2" fillId="3" borderId="13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641350</xdr:colOff>
      <xdr:row>5</xdr:row>
      <xdr:rowOff>50800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zoomScaleNormal="100" workbookViewId="0">
      <selection activeCell="B10" sqref="B10:E10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34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36" t="s">
        <v>6</v>
      </c>
    </row>
    <row r="10" spans="1:10" x14ac:dyDescent="0.25">
      <c r="A10" s="2" t="s">
        <v>7</v>
      </c>
      <c r="B10" s="58"/>
      <c r="C10" s="59"/>
      <c r="D10" s="59"/>
      <c r="E10" s="60"/>
      <c r="F10" s="61" t="s">
        <v>8</v>
      </c>
      <c r="G10" s="62"/>
      <c r="H10" s="63" t="str">
        <f>IF(B10&lt;&gt;"", IFERROR(INDEX('Parish &amp; FDs'!B:B, MATCH(B10, 'Parish &amp; FDs'!A:A, 0)), ""), "")</f>
        <v/>
      </c>
      <c r="I10" s="64"/>
      <c r="J10" s="65"/>
    </row>
    <row r="11" spans="1:10" x14ac:dyDescent="0.25">
      <c r="A11" s="2" t="s">
        <v>9</v>
      </c>
      <c r="B11" s="69"/>
      <c r="C11" s="70"/>
      <c r="D11" s="70"/>
      <c r="E11" s="70"/>
      <c r="F11" s="70"/>
      <c r="G11" s="70"/>
      <c r="H11" s="70"/>
      <c r="I11" s="70"/>
      <c r="J11" s="70"/>
    </row>
    <row r="12" spans="1:10" x14ac:dyDescent="0.25">
      <c r="A12" s="74" t="s">
        <v>10</v>
      </c>
      <c r="B12" s="69"/>
      <c r="C12" s="70"/>
      <c r="D12" s="70"/>
      <c r="E12" s="70"/>
      <c r="F12" s="70"/>
      <c r="G12" s="70"/>
      <c r="H12" s="70"/>
      <c r="I12" s="70"/>
      <c r="J12" s="70"/>
    </row>
    <row r="13" spans="1:10" x14ac:dyDescent="0.25">
      <c r="A13" s="75"/>
      <c r="B13" s="69"/>
      <c r="C13" s="70"/>
      <c r="D13" s="70"/>
      <c r="E13" s="70"/>
      <c r="F13" s="70"/>
      <c r="G13" s="70"/>
      <c r="H13" s="70"/>
      <c r="I13" s="70"/>
      <c r="J13" s="70"/>
    </row>
    <row r="14" spans="1:10" x14ac:dyDescent="0.25">
      <c r="A14" s="2" t="s">
        <v>11</v>
      </c>
      <c r="B14" s="32"/>
      <c r="C14" s="33"/>
      <c r="D14" s="33"/>
      <c r="E14" s="93" t="str">
        <f>IF(OR(ISBLANK(B14),ISBLANK(C14),ISBLANK(D14)),"Please enter the date using the 3 drop down boxes","")</f>
        <v>Please enter the date using the 3 drop down boxes</v>
      </c>
      <c r="F14" s="94"/>
      <c r="G14" s="94"/>
      <c r="H14" s="94"/>
      <c r="I14" s="94"/>
      <c r="J14" s="95"/>
    </row>
    <row r="15" spans="1:10" x14ac:dyDescent="0.25">
      <c r="A15" s="2" t="s">
        <v>12</v>
      </c>
      <c r="B15" s="71"/>
      <c r="C15" s="70"/>
      <c r="D15" s="70"/>
      <c r="E15" s="70"/>
      <c r="F15" s="70"/>
      <c r="G15" s="70"/>
      <c r="H15" s="70"/>
      <c r="I15" s="70"/>
      <c r="J15" s="70"/>
    </row>
    <row r="16" spans="1:10" x14ac:dyDescent="0.25">
      <c r="A16" s="3" t="s">
        <v>13</v>
      </c>
      <c r="B16" s="40"/>
      <c r="C16" s="39" t="s">
        <v>14</v>
      </c>
      <c r="D16" s="96" t="str">
        <f>IF(COUNTIF($B$16:$B$17,"Yes")&gt;1,"Please only enter yes in one box",IF(COUNTIF($B$16:$B$17,"Yes")=0,"Please enter yes in one of the boxes",""))</f>
        <v>Please enter yes in one of the boxes</v>
      </c>
      <c r="E16" s="97"/>
      <c r="F16" s="97"/>
      <c r="G16" s="97"/>
      <c r="H16" s="97"/>
      <c r="I16" s="97"/>
      <c r="J16" s="98"/>
    </row>
    <row r="17" spans="1:10" x14ac:dyDescent="0.25">
      <c r="A17" s="3" t="s">
        <v>15</v>
      </c>
      <c r="B17" s="40"/>
      <c r="C17" s="38" t="s">
        <v>14</v>
      </c>
      <c r="D17" s="99"/>
      <c r="E17" s="100"/>
      <c r="F17" s="100"/>
      <c r="G17" s="100"/>
      <c r="H17" s="100"/>
      <c r="I17" s="100"/>
      <c r="J17" s="101"/>
    </row>
    <row r="18" spans="1:10" x14ac:dyDescent="0.25">
      <c r="A18" s="2" t="s">
        <v>16</v>
      </c>
      <c r="B18" s="72"/>
      <c r="C18" s="70"/>
      <c r="D18" s="70"/>
      <c r="E18" s="70"/>
      <c r="F18" s="70"/>
      <c r="G18" s="70"/>
      <c r="H18" s="70"/>
      <c r="I18" s="70"/>
      <c r="J18" s="70"/>
    </row>
    <row r="20" spans="1:10" x14ac:dyDescent="0.25">
      <c r="A20" s="73" t="s">
        <v>17</v>
      </c>
      <c r="B20" s="73"/>
      <c r="C20" s="73" t="s">
        <v>18</v>
      </c>
      <c r="D20" s="73"/>
    </row>
    <row r="21" spans="1:10" x14ac:dyDescent="0.25">
      <c r="A21" s="66" t="s">
        <v>19</v>
      </c>
      <c r="B21" s="66"/>
      <c r="C21" s="106" t="str">
        <f>IF(B16="Yes",H51," ")</f>
        <v xml:space="preserve"> </v>
      </c>
      <c r="D21" s="106"/>
    </row>
    <row r="22" spans="1:10" x14ac:dyDescent="0.25">
      <c r="A22" s="66" t="s">
        <v>20</v>
      </c>
      <c r="B22" s="66"/>
      <c r="C22" s="67" t="str">
        <f>IF(B17="Yes",H51*0.2," ")</f>
        <v xml:space="preserve"> </v>
      </c>
      <c r="D22" s="68"/>
    </row>
    <row r="23" spans="1:10" x14ac:dyDescent="0.25">
      <c r="A23" s="66" t="s">
        <v>21</v>
      </c>
      <c r="B23" s="66"/>
      <c r="C23" s="67" t="str">
        <f>IF(B17="Yes",H51*0.8," ")</f>
        <v xml:space="preserve"> </v>
      </c>
      <c r="D23" s="68"/>
    </row>
    <row r="24" spans="1:10" x14ac:dyDescent="0.25">
      <c r="A24" s="66" t="s">
        <v>22</v>
      </c>
      <c r="B24" s="66"/>
      <c r="C24" s="67">
        <f>J37</f>
        <v>0</v>
      </c>
      <c r="D24" s="68"/>
    </row>
    <row r="25" spans="1:10" x14ac:dyDescent="0.25">
      <c r="A25" s="66" t="s">
        <v>23</v>
      </c>
      <c r="B25" s="66"/>
      <c r="C25" s="67">
        <f>J34+J49</f>
        <v>0</v>
      </c>
      <c r="D25" s="68"/>
    </row>
    <row r="26" spans="1:10" x14ac:dyDescent="0.25">
      <c r="A26" s="66" t="s">
        <v>24</v>
      </c>
      <c r="B26" s="66"/>
      <c r="C26" s="67">
        <f>SUM(C21:D25)</f>
        <v>0</v>
      </c>
      <c r="D26" s="68"/>
    </row>
    <row r="28" spans="1:10" x14ac:dyDescent="0.25">
      <c r="A28" s="107" t="s">
        <v>25</v>
      </c>
      <c r="B28" s="108"/>
      <c r="C28" s="108"/>
      <c r="D28" s="108"/>
      <c r="E28" s="108"/>
      <c r="F28" s="108"/>
      <c r="G28" s="108"/>
      <c r="H28" s="108"/>
      <c r="I28" s="108"/>
      <c r="J28" s="109"/>
    </row>
    <row r="29" spans="1:10" x14ac:dyDescent="0.25">
      <c r="A29" s="27"/>
      <c r="B29" s="28"/>
      <c r="C29" s="28"/>
      <c r="D29" s="28"/>
      <c r="E29" s="28"/>
      <c r="F29" s="28"/>
      <c r="G29" s="4" t="s">
        <v>14</v>
      </c>
      <c r="H29" s="28" t="s">
        <v>26</v>
      </c>
      <c r="I29" s="28"/>
      <c r="J29" s="23" t="s">
        <v>27</v>
      </c>
    </row>
    <row r="30" spans="1:10" x14ac:dyDescent="0.25">
      <c r="A30" s="105" t="s">
        <v>28</v>
      </c>
      <c r="B30" s="105"/>
      <c r="C30" s="105"/>
      <c r="D30" s="105"/>
      <c r="E30" s="105"/>
      <c r="F30" s="105"/>
      <c r="G30" s="40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 x14ac:dyDescent="0.25">
      <c r="A31" s="105" t="s">
        <v>29</v>
      </c>
      <c r="B31" s="105"/>
      <c r="C31" s="105"/>
      <c r="D31" s="105"/>
      <c r="E31" s="105"/>
      <c r="F31" s="105"/>
      <c r="G31" s="40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 x14ac:dyDescent="0.25">
      <c r="A32" s="105" t="s">
        <v>30</v>
      </c>
      <c r="B32" s="105"/>
      <c r="C32" s="105"/>
      <c r="D32" s="105"/>
      <c r="E32" s="105"/>
      <c r="F32" s="105"/>
      <c r="G32" s="40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 x14ac:dyDescent="0.25">
      <c r="A33" s="81" t="s">
        <v>31</v>
      </c>
      <c r="B33" s="82"/>
      <c r="C33" s="82"/>
      <c r="D33" s="82"/>
      <c r="E33" s="82"/>
      <c r="F33" s="82"/>
      <c r="G33" s="41"/>
      <c r="H33" s="6">
        <f>SUM(H30:H32)</f>
        <v>0</v>
      </c>
      <c r="I33" s="24"/>
      <c r="J33" s="8"/>
      <c r="K33"/>
    </row>
    <row r="34" spans="1:11" s="9" customFormat="1" x14ac:dyDescent="0.25">
      <c r="A34" s="81" t="s">
        <v>32</v>
      </c>
      <c r="B34" s="82"/>
      <c r="C34" s="82"/>
      <c r="D34" s="83"/>
      <c r="E34" s="83"/>
      <c r="F34" s="82"/>
      <c r="G34" s="5"/>
      <c r="H34" s="8"/>
      <c r="I34" s="7"/>
      <c r="J34" s="6">
        <f>SUM(J30:J32)</f>
        <v>0</v>
      </c>
    </row>
    <row r="35" spans="1:11" ht="15" customHeight="1" x14ac:dyDescent="0.25">
      <c r="A35" s="29" t="s">
        <v>33</v>
      </c>
      <c r="B35" s="10"/>
      <c r="C35" s="10"/>
      <c r="D35" s="77" t="s">
        <v>34</v>
      </c>
      <c r="E35" s="78"/>
      <c r="F35" s="10"/>
      <c r="G35" s="11"/>
      <c r="H35" s="4"/>
      <c r="I35" s="4"/>
      <c r="J35" s="21"/>
      <c r="K35" s="9"/>
    </row>
    <row r="36" spans="1:11" x14ac:dyDescent="0.25">
      <c r="A36" s="30"/>
      <c r="B36" s="10"/>
      <c r="C36" s="10"/>
      <c r="D36" s="79"/>
      <c r="E36" s="80"/>
      <c r="F36" s="10"/>
      <c r="G36" s="11"/>
      <c r="H36" s="4"/>
      <c r="I36" s="4"/>
      <c r="J36" s="23"/>
    </row>
    <row r="37" spans="1:11" x14ac:dyDescent="0.25">
      <c r="A37" s="12" t="s">
        <v>35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 x14ac:dyDescent="0.25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 x14ac:dyDescent="0.25">
      <c r="A39" s="17" t="s">
        <v>36</v>
      </c>
      <c r="B39" s="86"/>
      <c r="C39" s="87"/>
      <c r="D39" s="87"/>
      <c r="E39" s="87"/>
      <c r="F39" s="87"/>
      <c r="G39" s="87"/>
      <c r="H39" s="87"/>
      <c r="I39" s="87"/>
      <c r="J39" s="88"/>
    </row>
    <row r="40" spans="1:11" x14ac:dyDescent="0.25">
      <c r="A40" s="2" t="s">
        <v>37</v>
      </c>
      <c r="B40" s="70"/>
      <c r="C40" s="70"/>
      <c r="D40" s="70"/>
      <c r="E40" s="70"/>
      <c r="F40" s="70"/>
      <c r="G40" s="70"/>
      <c r="H40" s="70"/>
      <c r="I40" s="70"/>
      <c r="J40" s="20"/>
    </row>
    <row r="41" spans="1:11" x14ac:dyDescent="0.25">
      <c r="A41" s="2" t="s">
        <v>38</v>
      </c>
      <c r="B41" s="70"/>
      <c r="C41" s="70"/>
      <c r="D41" s="70"/>
      <c r="E41" s="70"/>
      <c r="F41" s="70"/>
      <c r="G41" s="70"/>
      <c r="H41" s="70"/>
      <c r="I41" s="70"/>
      <c r="J41" s="20"/>
    </row>
    <row r="42" spans="1:11" x14ac:dyDescent="0.25">
      <c r="A42" s="2" t="s">
        <v>39</v>
      </c>
      <c r="B42" s="70"/>
      <c r="C42" s="70"/>
      <c r="D42" s="70"/>
      <c r="E42" s="70"/>
      <c r="F42" s="70"/>
      <c r="G42" s="70"/>
      <c r="H42" s="70"/>
      <c r="I42" s="70"/>
      <c r="J42" s="20"/>
    </row>
    <row r="43" spans="1:11" x14ac:dyDescent="0.25">
      <c r="A43" s="2" t="s">
        <v>40</v>
      </c>
      <c r="B43" s="70"/>
      <c r="C43" s="70"/>
      <c r="D43" s="70"/>
      <c r="E43" s="70"/>
      <c r="F43" s="70"/>
      <c r="G43" s="70"/>
      <c r="H43" s="70"/>
      <c r="I43" s="70"/>
      <c r="J43" s="20"/>
    </row>
    <row r="44" spans="1:11" x14ac:dyDescent="0.25">
      <c r="A44" s="2" t="s">
        <v>41</v>
      </c>
      <c r="B44" s="70"/>
      <c r="C44" s="70"/>
      <c r="D44" s="70"/>
      <c r="E44" s="70"/>
      <c r="F44" s="70"/>
      <c r="G44" s="70"/>
      <c r="H44" s="70"/>
      <c r="I44" s="70"/>
      <c r="J44" s="20"/>
    </row>
    <row r="45" spans="1:11" x14ac:dyDescent="0.25">
      <c r="A45" s="2" t="s">
        <v>42</v>
      </c>
      <c r="B45" s="70"/>
      <c r="C45" s="70"/>
      <c r="D45" s="70"/>
      <c r="E45" s="70"/>
      <c r="F45" s="70"/>
      <c r="G45" s="70"/>
      <c r="H45" s="70"/>
      <c r="I45" s="70"/>
      <c r="J45" s="20"/>
    </row>
    <row r="46" spans="1:11" x14ac:dyDescent="0.25">
      <c r="A46" s="2" t="s">
        <v>43</v>
      </c>
      <c r="B46" s="91"/>
      <c r="C46" s="92"/>
      <c r="D46" s="92"/>
      <c r="E46" s="92"/>
      <c r="F46" s="92"/>
      <c r="G46" s="92"/>
      <c r="H46" s="92"/>
      <c r="I46" s="69"/>
      <c r="J46" s="20"/>
    </row>
    <row r="47" spans="1:11" x14ac:dyDescent="0.25">
      <c r="A47" s="2" t="s">
        <v>43</v>
      </c>
      <c r="B47" s="70"/>
      <c r="C47" s="70"/>
      <c r="D47" s="70"/>
      <c r="E47" s="70"/>
      <c r="F47" s="70"/>
      <c r="G47" s="70"/>
      <c r="H47" s="70"/>
      <c r="I47" s="70"/>
      <c r="J47" s="20"/>
    </row>
    <row r="48" spans="1:11" x14ac:dyDescent="0.25">
      <c r="A48" s="2" t="s">
        <v>43</v>
      </c>
      <c r="B48" s="70"/>
      <c r="C48" s="70"/>
      <c r="D48" s="70"/>
      <c r="E48" s="70"/>
      <c r="F48" s="70"/>
      <c r="G48" s="70"/>
      <c r="H48" s="70"/>
      <c r="I48" s="70"/>
      <c r="J48" s="20"/>
    </row>
    <row r="49" spans="1:11" x14ac:dyDescent="0.25">
      <c r="A49" s="17" t="s">
        <v>44</v>
      </c>
      <c r="B49" s="73"/>
      <c r="C49" s="73"/>
      <c r="D49" s="73"/>
      <c r="E49" s="73"/>
      <c r="F49" s="73"/>
      <c r="G49" s="73"/>
      <c r="H49" s="73"/>
      <c r="I49" s="73"/>
      <c r="J49" s="18">
        <f>SUM(J40:J48)</f>
        <v>0</v>
      </c>
    </row>
    <row r="50" spans="1:11" x14ac:dyDescent="0.25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 x14ac:dyDescent="0.25">
      <c r="A51" s="110" t="s">
        <v>45</v>
      </c>
      <c r="B51" s="110"/>
      <c r="C51" s="110"/>
      <c r="D51" s="110"/>
      <c r="E51" s="110"/>
      <c r="F51" s="110"/>
      <c r="G51" s="110"/>
      <c r="H51" s="35">
        <f>H33</f>
        <v>0</v>
      </c>
      <c r="I51" s="17"/>
      <c r="J51" s="17"/>
      <c r="K51"/>
    </row>
    <row r="52" spans="1:11" s="9" customFormat="1" x14ac:dyDescent="0.25">
      <c r="A52" s="102" t="s">
        <v>46</v>
      </c>
      <c r="B52" s="103"/>
      <c r="C52" s="103"/>
      <c r="D52" s="103"/>
      <c r="E52" s="103"/>
      <c r="F52" s="103"/>
      <c r="G52" s="104"/>
      <c r="H52" s="35"/>
      <c r="I52" s="17"/>
      <c r="J52" s="6">
        <f>J37</f>
        <v>0</v>
      </c>
      <c r="K52"/>
    </row>
    <row r="53" spans="1:11" s="9" customFormat="1" x14ac:dyDescent="0.25">
      <c r="A53" s="89" t="s">
        <v>47</v>
      </c>
      <c r="B53" s="89"/>
      <c r="C53" s="89"/>
      <c r="D53" s="89"/>
      <c r="E53" s="89"/>
      <c r="F53" s="89"/>
      <c r="G53" s="90"/>
      <c r="H53" s="17"/>
      <c r="I53" s="17"/>
      <c r="J53" s="22">
        <f>J34+J49</f>
        <v>0</v>
      </c>
    </row>
    <row r="54" spans="1:11" x14ac:dyDescent="0.25">
      <c r="A54" s="86" t="s">
        <v>48</v>
      </c>
      <c r="B54" s="87"/>
      <c r="C54" s="87"/>
      <c r="D54" s="87"/>
      <c r="E54" s="87"/>
      <c r="F54" s="87"/>
      <c r="G54" s="88"/>
      <c r="H54" s="84">
        <f>SUM(H51:J53)</f>
        <v>0</v>
      </c>
      <c r="I54" s="85"/>
      <c r="J54" s="85"/>
      <c r="K54" s="9"/>
    </row>
    <row r="55" spans="1:11" x14ac:dyDescent="0.25">
      <c r="B55" s="76"/>
      <c r="C55" s="76"/>
      <c r="D55" s="76"/>
      <c r="F55" s="19"/>
    </row>
    <row r="56" spans="1:11" x14ac:dyDescent="0.25">
      <c r="F56" s="19"/>
    </row>
    <row r="57" spans="1:11" x14ac:dyDescent="0.25">
      <c r="F57" s="19"/>
    </row>
    <row r="58" spans="1:11" x14ac:dyDescent="0.25">
      <c r="F58" s="19"/>
    </row>
    <row r="59" spans="1:11" x14ac:dyDescent="0.25">
      <c r="F59" s="19"/>
    </row>
    <row r="60" spans="1:11" x14ac:dyDescent="0.25">
      <c r="F60" s="19"/>
    </row>
    <row r="61" spans="1:11" x14ac:dyDescent="0.25">
      <c r="F61" s="19"/>
    </row>
    <row r="62" spans="1:11" x14ac:dyDescent="0.25">
      <c r="F62" s="19"/>
    </row>
    <row r="63" spans="1:11" x14ac:dyDescent="0.25">
      <c r="F63" s="19"/>
    </row>
    <row r="64" spans="1:11" x14ac:dyDescent="0.25">
      <c r="F64" s="19"/>
    </row>
    <row r="65" spans="6:6" x14ac:dyDescent="0.25">
      <c r="F65" s="19"/>
    </row>
  </sheetData>
  <sheetProtection algorithmName="SHA-512" hashValue="fqqeHIyRJWeTgRoj3CczQd69sJfdPrQVUNwRKrg8SsAlfKzFCp0xG2gxGUKtMrXhG4S5y51imAio/AfOLdS8Lg==" saltValue="5M337W+gfv1eRrJ1zbMPEQ==" spinCount="100000" sheet="1" selectLockedCells="1"/>
  <mergeCells count="50"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B55:D55"/>
    <mergeCell ref="B47:I47"/>
    <mergeCell ref="B48:I48"/>
    <mergeCell ref="B49:I49"/>
    <mergeCell ref="D35:E35"/>
    <mergeCell ref="D36:E36"/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88"/>
  <sheetViews>
    <sheetView workbookViewId="0">
      <selection sqref="A1:XFD1048576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9" t="s">
        <v>49</v>
      </c>
      <c r="B1" s="9" t="s">
        <v>8</v>
      </c>
      <c r="C1" s="9" t="s">
        <v>50</v>
      </c>
      <c r="D1" s="9" t="s">
        <v>51</v>
      </c>
      <c r="F1" s="9" t="s">
        <v>52</v>
      </c>
      <c r="G1" s="9" t="s">
        <v>53</v>
      </c>
      <c r="H1" s="9"/>
      <c r="I1" s="9" t="s">
        <v>50</v>
      </c>
      <c r="J1" s="9" t="s">
        <v>54</v>
      </c>
      <c r="K1" s="9" t="s">
        <v>55</v>
      </c>
    </row>
    <row r="2" spans="1:11" x14ac:dyDescent="0.25">
      <c r="A2" t="s">
        <v>56</v>
      </c>
      <c r="B2" t="s">
        <v>57</v>
      </c>
      <c r="C2" t="s">
        <v>58</v>
      </c>
      <c r="D2" t="str">
        <f t="shared" ref="D2" si="0">_xlfn.CONCAT("5",RIGHT(B2,4),"00")</f>
        <v>5851000</v>
      </c>
      <c r="F2" t="s">
        <v>59</v>
      </c>
      <c r="G2">
        <v>1001157</v>
      </c>
      <c r="I2" s="37" t="s">
        <v>57</v>
      </c>
      <c r="J2" s="37">
        <v>46460010</v>
      </c>
      <c r="K2" s="37" t="s">
        <v>56</v>
      </c>
    </row>
    <row r="3" spans="1:11" x14ac:dyDescent="0.25">
      <c r="A3" t="s">
        <v>62</v>
      </c>
      <c r="B3" t="s">
        <v>63</v>
      </c>
      <c r="C3" t="s">
        <v>64</v>
      </c>
      <c r="D3" s="38">
        <v>5121000</v>
      </c>
      <c r="F3" t="s">
        <v>65</v>
      </c>
      <c r="G3">
        <v>1001155</v>
      </c>
      <c r="I3" s="37" t="s">
        <v>63</v>
      </c>
      <c r="J3" s="37">
        <v>46460011</v>
      </c>
      <c r="K3" s="37" t="s">
        <v>62</v>
      </c>
    </row>
    <row r="4" spans="1:11" x14ac:dyDescent="0.25">
      <c r="A4" t="s">
        <v>68</v>
      </c>
      <c r="B4" t="s">
        <v>69</v>
      </c>
      <c r="C4" t="s">
        <v>70</v>
      </c>
      <c r="D4" t="s">
        <v>1947</v>
      </c>
      <c r="F4" t="s">
        <v>71</v>
      </c>
      <c r="G4">
        <v>1001006</v>
      </c>
      <c r="I4" s="37" t="s">
        <v>69</v>
      </c>
      <c r="J4" s="37">
        <v>46460012</v>
      </c>
      <c r="K4" s="37" t="s">
        <v>68</v>
      </c>
    </row>
    <row r="5" spans="1:11" x14ac:dyDescent="0.25">
      <c r="A5" s="37" t="s">
        <v>74</v>
      </c>
      <c r="B5" s="37" t="s">
        <v>75</v>
      </c>
      <c r="C5" s="37" t="s">
        <v>76</v>
      </c>
      <c r="D5" t="s">
        <v>1948</v>
      </c>
      <c r="F5" t="s">
        <v>77</v>
      </c>
      <c r="G5">
        <v>1001579</v>
      </c>
      <c r="I5" s="37" t="s">
        <v>1198</v>
      </c>
      <c r="J5" s="37">
        <v>46460013</v>
      </c>
      <c r="K5" s="37" t="s">
        <v>1785</v>
      </c>
    </row>
    <row r="6" spans="1:11" x14ac:dyDescent="0.25">
      <c r="A6" t="s">
        <v>80</v>
      </c>
      <c r="B6" t="s">
        <v>81</v>
      </c>
      <c r="C6" t="s">
        <v>82</v>
      </c>
      <c r="D6" t="s">
        <v>1949</v>
      </c>
      <c r="F6" t="s">
        <v>83</v>
      </c>
      <c r="G6">
        <v>1001211</v>
      </c>
      <c r="I6" s="37" t="s">
        <v>75</v>
      </c>
      <c r="J6" s="37">
        <v>46460013</v>
      </c>
      <c r="K6" s="37"/>
    </row>
    <row r="7" spans="1:11" x14ac:dyDescent="0.25">
      <c r="A7" t="s">
        <v>86</v>
      </c>
      <c r="B7" t="s">
        <v>87</v>
      </c>
      <c r="C7" t="s">
        <v>88</v>
      </c>
      <c r="D7" t="s">
        <v>1950</v>
      </c>
      <c r="F7" t="s">
        <v>89</v>
      </c>
      <c r="G7">
        <v>1001583</v>
      </c>
      <c r="I7" s="37" t="s">
        <v>81</v>
      </c>
      <c r="J7" s="37">
        <v>46460014</v>
      </c>
      <c r="K7" s="37" t="s">
        <v>80</v>
      </c>
    </row>
    <row r="8" spans="1:11" x14ac:dyDescent="0.25">
      <c r="A8" t="s">
        <v>92</v>
      </c>
      <c r="B8" t="s">
        <v>93</v>
      </c>
      <c r="C8" t="s">
        <v>94</v>
      </c>
      <c r="D8" t="s">
        <v>1951</v>
      </c>
      <c r="F8" t="s">
        <v>1929</v>
      </c>
      <c r="G8">
        <v>1002094</v>
      </c>
      <c r="I8" s="37" t="s">
        <v>87</v>
      </c>
      <c r="J8" s="37">
        <v>46460015</v>
      </c>
      <c r="K8" s="37" t="s">
        <v>86</v>
      </c>
    </row>
    <row r="9" spans="1:11" x14ac:dyDescent="0.25">
      <c r="A9" t="s">
        <v>103</v>
      </c>
      <c r="B9" t="s">
        <v>104</v>
      </c>
      <c r="C9" t="s">
        <v>105</v>
      </c>
      <c r="D9" t="s">
        <v>1952</v>
      </c>
      <c r="F9" t="s">
        <v>95</v>
      </c>
      <c r="G9">
        <v>1001007</v>
      </c>
      <c r="I9" s="37" t="s">
        <v>93</v>
      </c>
      <c r="J9" s="37">
        <v>46460016</v>
      </c>
      <c r="K9" s="37" t="s">
        <v>92</v>
      </c>
    </row>
    <row r="10" spans="1:11" x14ac:dyDescent="0.25">
      <c r="A10" t="s">
        <v>109</v>
      </c>
      <c r="B10" t="s">
        <v>110</v>
      </c>
      <c r="C10" t="s">
        <v>111</v>
      </c>
      <c r="D10" t="s">
        <v>1953</v>
      </c>
      <c r="F10" t="s">
        <v>1930</v>
      </c>
      <c r="G10">
        <v>1001004</v>
      </c>
      <c r="I10" s="37" t="s">
        <v>110</v>
      </c>
      <c r="J10" s="37">
        <v>46460506</v>
      </c>
      <c r="K10" s="37" t="s">
        <v>109</v>
      </c>
    </row>
    <row r="11" spans="1:11" x14ac:dyDescent="0.25">
      <c r="A11" t="s">
        <v>115</v>
      </c>
      <c r="B11" t="s">
        <v>116</v>
      </c>
      <c r="C11" t="s">
        <v>117</v>
      </c>
      <c r="D11" t="s">
        <v>1954</v>
      </c>
      <c r="F11" t="s">
        <v>100</v>
      </c>
      <c r="G11">
        <v>1001005</v>
      </c>
      <c r="I11" s="37" t="s">
        <v>116</v>
      </c>
      <c r="J11" s="37">
        <v>46460017</v>
      </c>
      <c r="K11" s="37" t="s">
        <v>115</v>
      </c>
    </row>
    <row r="12" spans="1:11" x14ac:dyDescent="0.25">
      <c r="A12" t="s">
        <v>121</v>
      </c>
      <c r="B12" t="s">
        <v>122</v>
      </c>
      <c r="C12" t="s">
        <v>123</v>
      </c>
      <c r="D12" t="s">
        <v>1955</v>
      </c>
      <c r="F12" t="s">
        <v>106</v>
      </c>
      <c r="G12">
        <v>1001055</v>
      </c>
      <c r="I12" s="37" t="s">
        <v>122</v>
      </c>
      <c r="J12" s="37">
        <v>46460018</v>
      </c>
      <c r="K12" s="37" t="s">
        <v>121</v>
      </c>
    </row>
    <row r="13" spans="1:11" x14ac:dyDescent="0.25">
      <c r="A13" t="s">
        <v>127</v>
      </c>
      <c r="B13" t="s">
        <v>128</v>
      </c>
      <c r="C13" t="s">
        <v>129</v>
      </c>
      <c r="D13" t="s">
        <v>1956</v>
      </c>
      <c r="F13" t="s">
        <v>112</v>
      </c>
      <c r="G13">
        <v>1001139</v>
      </c>
      <c r="I13" s="37" t="s">
        <v>128</v>
      </c>
      <c r="J13" s="37">
        <v>46460019</v>
      </c>
      <c r="K13" s="37" t="s">
        <v>127</v>
      </c>
    </row>
    <row r="14" spans="1:11" x14ac:dyDescent="0.25">
      <c r="A14" s="37" t="s">
        <v>133</v>
      </c>
      <c r="B14" s="37" t="s">
        <v>134</v>
      </c>
      <c r="C14" s="37" t="s">
        <v>135</v>
      </c>
      <c r="D14" t="s">
        <v>1957</v>
      </c>
      <c r="F14" t="s">
        <v>118</v>
      </c>
      <c r="G14">
        <v>1001590</v>
      </c>
      <c r="I14" s="37" t="s">
        <v>134</v>
      </c>
      <c r="J14" s="37">
        <v>46460020</v>
      </c>
      <c r="K14" s="37" t="s">
        <v>1453</v>
      </c>
    </row>
    <row r="15" spans="1:11" x14ac:dyDescent="0.25">
      <c r="A15" t="s">
        <v>139</v>
      </c>
      <c r="B15" t="s">
        <v>140</v>
      </c>
      <c r="C15" t="s">
        <v>141</v>
      </c>
      <c r="D15" t="s">
        <v>1958</v>
      </c>
      <c r="F15" t="s">
        <v>124</v>
      </c>
      <c r="G15">
        <v>1001008</v>
      </c>
      <c r="I15" s="37" t="s">
        <v>140</v>
      </c>
      <c r="J15" s="37">
        <v>46460511</v>
      </c>
      <c r="K15" s="37" t="s">
        <v>139</v>
      </c>
    </row>
    <row r="16" spans="1:11" x14ac:dyDescent="0.25">
      <c r="A16" t="s">
        <v>145</v>
      </c>
      <c r="B16" t="s">
        <v>146</v>
      </c>
      <c r="C16" t="s">
        <v>147</v>
      </c>
      <c r="D16" t="s">
        <v>1959</v>
      </c>
      <c r="F16" t="s">
        <v>130</v>
      </c>
      <c r="G16">
        <v>1001010</v>
      </c>
      <c r="I16" s="37" t="s">
        <v>146</v>
      </c>
      <c r="J16" s="37">
        <v>46460181</v>
      </c>
      <c r="K16" s="37" t="s">
        <v>931</v>
      </c>
    </row>
    <row r="17" spans="1:11" x14ac:dyDescent="0.25">
      <c r="A17" t="s">
        <v>151</v>
      </c>
      <c r="B17" t="s">
        <v>152</v>
      </c>
      <c r="C17" t="s">
        <v>153</v>
      </c>
      <c r="D17" t="s">
        <v>1960</v>
      </c>
      <c r="F17" t="s">
        <v>136</v>
      </c>
      <c r="G17">
        <v>1001109</v>
      </c>
      <c r="I17" s="37" t="s">
        <v>152</v>
      </c>
      <c r="J17" s="37">
        <v>46460485</v>
      </c>
      <c r="K17" s="37" t="s">
        <v>151</v>
      </c>
    </row>
    <row r="18" spans="1:11" x14ac:dyDescent="0.25">
      <c r="A18" t="s">
        <v>157</v>
      </c>
      <c r="B18" t="s">
        <v>158</v>
      </c>
      <c r="C18" t="s">
        <v>159</v>
      </c>
      <c r="D18" t="s">
        <v>1961</v>
      </c>
      <c r="F18" t="s">
        <v>142</v>
      </c>
      <c r="G18">
        <v>1001123</v>
      </c>
      <c r="I18" s="37" t="s">
        <v>158</v>
      </c>
      <c r="J18" s="37">
        <v>46460022</v>
      </c>
      <c r="K18" s="37" t="s">
        <v>157</v>
      </c>
    </row>
    <row r="19" spans="1:11" x14ac:dyDescent="0.25">
      <c r="A19" s="37" t="s">
        <v>163</v>
      </c>
      <c r="B19" s="37" t="s">
        <v>164</v>
      </c>
      <c r="C19" s="37" t="s">
        <v>165</v>
      </c>
      <c r="D19" t="s">
        <v>1962</v>
      </c>
      <c r="F19" t="s">
        <v>148</v>
      </c>
      <c r="G19">
        <v>1001196</v>
      </c>
      <c r="I19" s="37" t="s">
        <v>164</v>
      </c>
      <c r="J19" s="37">
        <v>46460024</v>
      </c>
      <c r="K19" s="37" t="s">
        <v>1814</v>
      </c>
    </row>
    <row r="20" spans="1:11" x14ac:dyDescent="0.25">
      <c r="A20" s="37" t="s">
        <v>169</v>
      </c>
      <c r="B20" s="37" t="s">
        <v>170</v>
      </c>
      <c r="C20" s="37" t="s">
        <v>171</v>
      </c>
      <c r="D20" t="s">
        <v>1963</v>
      </c>
      <c r="F20" t="s">
        <v>154</v>
      </c>
      <c r="G20">
        <v>1001229</v>
      </c>
      <c r="I20" s="37" t="s">
        <v>170</v>
      </c>
      <c r="J20" s="37">
        <v>46460025</v>
      </c>
      <c r="K20" s="37" t="s">
        <v>1252</v>
      </c>
    </row>
    <row r="21" spans="1:11" x14ac:dyDescent="0.25">
      <c r="A21" t="s">
        <v>1871</v>
      </c>
      <c r="B21" t="s">
        <v>1872</v>
      </c>
      <c r="D21" t="s">
        <v>1964</v>
      </c>
      <c r="F21" t="s">
        <v>160</v>
      </c>
      <c r="G21">
        <v>1001501</v>
      </c>
      <c r="I21" s="37" t="s">
        <v>1872</v>
      </c>
      <c r="J21" s="37">
        <v>46460026</v>
      </c>
      <c r="K21" s="37" t="s">
        <v>1873</v>
      </c>
    </row>
    <row r="22" spans="1:11" x14ac:dyDescent="0.25">
      <c r="A22" t="s">
        <v>175</v>
      </c>
      <c r="B22" t="s">
        <v>176</v>
      </c>
      <c r="C22" t="s">
        <v>177</v>
      </c>
      <c r="D22" t="s">
        <v>1965</v>
      </c>
      <c r="F22" t="s">
        <v>166</v>
      </c>
      <c r="G22">
        <v>1001552</v>
      </c>
      <c r="I22" s="37" t="s">
        <v>176</v>
      </c>
      <c r="J22" s="37">
        <v>46460026</v>
      </c>
      <c r="K22" s="37" t="s">
        <v>175</v>
      </c>
    </row>
    <row r="23" spans="1:11" x14ac:dyDescent="0.25">
      <c r="A23" s="37" t="s">
        <v>181</v>
      </c>
      <c r="B23" s="37" t="s">
        <v>182</v>
      </c>
      <c r="C23" s="37" t="s">
        <v>183</v>
      </c>
      <c r="D23" t="s">
        <v>1966</v>
      </c>
      <c r="F23" t="s">
        <v>172</v>
      </c>
      <c r="G23">
        <v>1001012</v>
      </c>
      <c r="I23" s="37" t="s">
        <v>182</v>
      </c>
      <c r="J23" s="37">
        <v>46460027</v>
      </c>
      <c r="K23" s="37" t="s">
        <v>1805</v>
      </c>
    </row>
    <row r="24" spans="1:11" x14ac:dyDescent="0.25">
      <c r="A24" t="s">
        <v>187</v>
      </c>
      <c r="B24" t="s">
        <v>188</v>
      </c>
      <c r="C24" t="s">
        <v>189</v>
      </c>
      <c r="D24" t="s">
        <v>1967</v>
      </c>
      <c r="F24" t="s">
        <v>178</v>
      </c>
      <c r="G24">
        <v>1001518</v>
      </c>
      <c r="I24" s="37" t="s">
        <v>188</v>
      </c>
      <c r="J24" s="37">
        <v>46460028</v>
      </c>
      <c r="K24" s="37" t="s">
        <v>187</v>
      </c>
    </row>
    <row r="25" spans="1:11" x14ac:dyDescent="0.25">
      <c r="A25" t="s">
        <v>91</v>
      </c>
      <c r="B25" t="s">
        <v>90</v>
      </c>
      <c r="C25" t="s">
        <v>193</v>
      </c>
      <c r="D25" t="s">
        <v>1968</v>
      </c>
      <c r="F25" t="s">
        <v>184</v>
      </c>
      <c r="G25">
        <v>1001020</v>
      </c>
      <c r="I25" s="37" t="s">
        <v>90</v>
      </c>
      <c r="J25" s="37">
        <v>46460029</v>
      </c>
      <c r="K25" s="37" t="s">
        <v>91</v>
      </c>
    </row>
    <row r="26" spans="1:11" x14ac:dyDescent="0.25">
      <c r="A26" t="s">
        <v>196</v>
      </c>
      <c r="B26" t="s">
        <v>197</v>
      </c>
      <c r="C26" t="s">
        <v>198</v>
      </c>
      <c r="D26" t="s">
        <v>1969</v>
      </c>
      <c r="F26" t="s">
        <v>190</v>
      </c>
      <c r="G26">
        <v>1001013</v>
      </c>
      <c r="I26" s="37" t="s">
        <v>197</v>
      </c>
      <c r="J26" s="37">
        <v>46460070</v>
      </c>
      <c r="K26" s="37" t="s">
        <v>196</v>
      </c>
    </row>
    <row r="27" spans="1:11" x14ac:dyDescent="0.25">
      <c r="A27" t="s">
        <v>202</v>
      </c>
      <c r="B27" t="s">
        <v>203</v>
      </c>
      <c r="C27" t="s">
        <v>204</v>
      </c>
      <c r="D27" t="s">
        <v>1970</v>
      </c>
      <c r="F27" t="s">
        <v>1874</v>
      </c>
      <c r="G27">
        <v>1001069</v>
      </c>
      <c r="I27" s="37" t="s">
        <v>203</v>
      </c>
      <c r="J27" s="37">
        <v>46460030</v>
      </c>
      <c r="K27" s="37" t="s">
        <v>202</v>
      </c>
    </row>
    <row r="28" spans="1:11" x14ac:dyDescent="0.25">
      <c r="A28" t="s">
        <v>205</v>
      </c>
      <c r="B28" t="s">
        <v>206</v>
      </c>
      <c r="C28" t="s">
        <v>207</v>
      </c>
      <c r="D28" t="s">
        <v>1971</v>
      </c>
      <c r="F28" t="s">
        <v>199</v>
      </c>
      <c r="G28">
        <v>1001014</v>
      </c>
      <c r="I28" s="37" t="s">
        <v>206</v>
      </c>
      <c r="J28" s="37">
        <v>46460031</v>
      </c>
      <c r="K28" s="37" t="s">
        <v>205</v>
      </c>
    </row>
    <row r="29" spans="1:11" x14ac:dyDescent="0.25">
      <c r="A29" t="s">
        <v>209</v>
      </c>
      <c r="B29" t="s">
        <v>210</v>
      </c>
      <c r="C29" t="s">
        <v>211</v>
      </c>
      <c r="D29" t="s">
        <v>1972</v>
      </c>
      <c r="F29" t="s">
        <v>1875</v>
      </c>
      <c r="G29">
        <v>1001015</v>
      </c>
      <c r="I29" s="37" t="s">
        <v>210</v>
      </c>
      <c r="J29" s="37">
        <v>46460032</v>
      </c>
      <c r="K29" s="37" t="s">
        <v>209</v>
      </c>
    </row>
    <row r="30" spans="1:11" x14ac:dyDescent="0.25">
      <c r="A30" t="s">
        <v>215</v>
      </c>
      <c r="B30" t="s">
        <v>216</v>
      </c>
      <c r="C30" t="s">
        <v>217</v>
      </c>
      <c r="D30" t="s">
        <v>1973</v>
      </c>
      <c r="F30" t="s">
        <v>208</v>
      </c>
      <c r="G30">
        <v>1001595</v>
      </c>
      <c r="I30" s="37" t="s">
        <v>216</v>
      </c>
      <c r="J30" s="37">
        <v>46460033</v>
      </c>
      <c r="K30" s="37" t="s">
        <v>215</v>
      </c>
    </row>
    <row r="31" spans="1:11" x14ac:dyDescent="0.25">
      <c r="A31" s="37" t="s">
        <v>221</v>
      </c>
      <c r="B31" s="37" t="s">
        <v>222</v>
      </c>
      <c r="C31" s="37" t="s">
        <v>223</v>
      </c>
      <c r="D31" t="s">
        <v>1974</v>
      </c>
      <c r="F31" t="s">
        <v>212</v>
      </c>
      <c r="G31">
        <v>1001614</v>
      </c>
      <c r="I31" s="37" t="s">
        <v>222</v>
      </c>
      <c r="J31" s="37">
        <v>46460034</v>
      </c>
      <c r="K31" s="37" t="s">
        <v>1737</v>
      </c>
    </row>
    <row r="32" spans="1:11" x14ac:dyDescent="0.25">
      <c r="A32" s="37" t="s">
        <v>227</v>
      </c>
      <c r="B32" s="37" t="s">
        <v>228</v>
      </c>
      <c r="C32" s="37" t="s">
        <v>229</v>
      </c>
      <c r="D32" t="s">
        <v>1975</v>
      </c>
      <c r="F32" t="s">
        <v>218</v>
      </c>
      <c r="G32">
        <v>1001023</v>
      </c>
      <c r="I32" s="37" t="s">
        <v>228</v>
      </c>
      <c r="J32" s="37">
        <v>46460035</v>
      </c>
      <c r="K32" s="37" t="s">
        <v>1265</v>
      </c>
    </row>
    <row r="33" spans="1:11" x14ac:dyDescent="0.25">
      <c r="A33" s="37" t="s">
        <v>233</v>
      </c>
      <c r="B33" s="37" t="s">
        <v>234</v>
      </c>
      <c r="C33" s="37" t="s">
        <v>235</v>
      </c>
      <c r="D33" t="s">
        <v>1976</v>
      </c>
      <c r="F33" t="s">
        <v>224</v>
      </c>
      <c r="G33">
        <v>1001215</v>
      </c>
      <c r="I33" s="37" t="s">
        <v>234</v>
      </c>
      <c r="J33" s="37">
        <v>46460036</v>
      </c>
      <c r="K33" s="37" t="s">
        <v>1268</v>
      </c>
    </row>
    <row r="34" spans="1:11" x14ac:dyDescent="0.25">
      <c r="A34" s="37" t="s">
        <v>239</v>
      </c>
      <c r="B34" s="37" t="s">
        <v>240</v>
      </c>
      <c r="C34" s="37" t="s">
        <v>241</v>
      </c>
      <c r="D34" t="s">
        <v>1977</v>
      </c>
      <c r="F34" t="s">
        <v>230</v>
      </c>
      <c r="G34">
        <v>1001209</v>
      </c>
      <c r="I34" s="37" t="s">
        <v>246</v>
      </c>
      <c r="J34" s="37">
        <v>46460037</v>
      </c>
      <c r="K34" s="37" t="s">
        <v>245</v>
      </c>
    </row>
    <row r="35" spans="1:11" x14ac:dyDescent="0.25">
      <c r="A35" t="s">
        <v>245</v>
      </c>
      <c r="B35" t="s">
        <v>246</v>
      </c>
      <c r="C35" t="s">
        <v>247</v>
      </c>
      <c r="D35" t="s">
        <v>1978</v>
      </c>
      <c r="F35" t="s">
        <v>236</v>
      </c>
      <c r="G35">
        <v>1001040</v>
      </c>
      <c r="I35" s="37" t="s">
        <v>240</v>
      </c>
      <c r="J35" s="37">
        <v>46460038</v>
      </c>
      <c r="K35" s="37" t="s">
        <v>1260</v>
      </c>
    </row>
    <row r="36" spans="1:11" x14ac:dyDescent="0.25">
      <c r="A36" t="s">
        <v>1937</v>
      </c>
      <c r="B36" t="s">
        <v>251</v>
      </c>
      <c r="C36" t="s">
        <v>252</v>
      </c>
      <c r="D36" t="s">
        <v>1979</v>
      </c>
      <c r="F36" t="s">
        <v>242</v>
      </c>
      <c r="G36">
        <v>1001034</v>
      </c>
      <c r="I36" s="37" t="s">
        <v>251</v>
      </c>
      <c r="J36" s="37">
        <v>46460039</v>
      </c>
      <c r="K36" s="37" t="s">
        <v>1636</v>
      </c>
    </row>
    <row r="37" spans="1:11" x14ac:dyDescent="0.25">
      <c r="A37" t="s">
        <v>256</v>
      </c>
      <c r="B37" t="s">
        <v>257</v>
      </c>
      <c r="C37" t="s">
        <v>258</v>
      </c>
      <c r="D37" t="s">
        <v>1980</v>
      </c>
      <c r="F37" t="s">
        <v>248</v>
      </c>
      <c r="G37">
        <v>1001018</v>
      </c>
      <c r="I37" s="37" t="s">
        <v>257</v>
      </c>
      <c r="J37" s="37">
        <v>46460504</v>
      </c>
      <c r="K37" s="37" t="s">
        <v>256</v>
      </c>
    </row>
    <row r="38" spans="1:11" x14ac:dyDescent="0.25">
      <c r="A38" t="s">
        <v>262</v>
      </c>
      <c r="B38" t="s">
        <v>263</v>
      </c>
      <c r="C38" t="s">
        <v>264</v>
      </c>
      <c r="D38" t="s">
        <v>1981</v>
      </c>
      <c r="F38" t="s">
        <v>253</v>
      </c>
      <c r="G38">
        <v>1001019</v>
      </c>
      <c r="I38" s="37" t="s">
        <v>263</v>
      </c>
      <c r="J38" s="37">
        <v>46460041</v>
      </c>
      <c r="K38" s="37" t="s">
        <v>262</v>
      </c>
    </row>
    <row r="39" spans="1:11" x14ac:dyDescent="0.25">
      <c r="A39" t="s">
        <v>268</v>
      </c>
      <c r="B39" t="s">
        <v>269</v>
      </c>
      <c r="C39" t="s">
        <v>270</v>
      </c>
      <c r="D39" t="s">
        <v>1982</v>
      </c>
      <c r="F39" t="s">
        <v>259</v>
      </c>
      <c r="G39">
        <v>1001507</v>
      </c>
      <c r="I39" s="37" t="s">
        <v>269</v>
      </c>
      <c r="J39" s="37">
        <v>46460042</v>
      </c>
      <c r="K39" s="37" t="s">
        <v>268</v>
      </c>
    </row>
    <row r="40" spans="1:11" x14ac:dyDescent="0.25">
      <c r="A40" t="s">
        <v>274</v>
      </c>
      <c r="B40" t="s">
        <v>275</v>
      </c>
      <c r="C40" t="s">
        <v>276</v>
      </c>
      <c r="D40" t="s">
        <v>1983</v>
      </c>
      <c r="F40" t="s">
        <v>265</v>
      </c>
      <c r="G40">
        <v>1001225</v>
      </c>
      <c r="I40" s="37" t="s">
        <v>275</v>
      </c>
      <c r="J40" s="37">
        <v>46460043</v>
      </c>
      <c r="K40" s="37" t="s">
        <v>274</v>
      </c>
    </row>
    <row r="41" spans="1:11" x14ac:dyDescent="0.25">
      <c r="A41" t="s">
        <v>280</v>
      </c>
      <c r="B41" t="s">
        <v>281</v>
      </c>
      <c r="C41" t="s">
        <v>282</v>
      </c>
      <c r="D41" t="s">
        <v>1984</v>
      </c>
      <c r="F41" t="s">
        <v>271</v>
      </c>
      <c r="G41">
        <v>1001022</v>
      </c>
      <c r="I41" s="37" t="s">
        <v>281</v>
      </c>
      <c r="J41" s="37">
        <v>46460044</v>
      </c>
      <c r="K41" s="37" t="s">
        <v>280</v>
      </c>
    </row>
    <row r="42" spans="1:11" x14ac:dyDescent="0.25">
      <c r="A42" s="37" t="s">
        <v>284</v>
      </c>
      <c r="B42" s="37" t="s">
        <v>285</v>
      </c>
      <c r="C42" s="37" t="s">
        <v>286</v>
      </c>
      <c r="D42" t="s">
        <v>1985</v>
      </c>
      <c r="F42" t="s">
        <v>277</v>
      </c>
      <c r="G42">
        <v>1001231</v>
      </c>
      <c r="I42" s="37" t="s">
        <v>285</v>
      </c>
      <c r="J42" s="37">
        <v>46460045</v>
      </c>
      <c r="K42" s="37" t="s">
        <v>1765</v>
      </c>
    </row>
    <row r="43" spans="1:11" x14ac:dyDescent="0.25">
      <c r="A43" t="s">
        <v>290</v>
      </c>
      <c r="B43" t="s">
        <v>291</v>
      </c>
      <c r="C43" t="s">
        <v>292</v>
      </c>
      <c r="D43" t="s">
        <v>1986</v>
      </c>
      <c r="F43" t="s">
        <v>283</v>
      </c>
      <c r="G43">
        <v>1001024</v>
      </c>
      <c r="I43" s="37" t="s">
        <v>291</v>
      </c>
      <c r="J43" s="37">
        <v>46460501</v>
      </c>
      <c r="K43" s="37" t="s">
        <v>290</v>
      </c>
    </row>
    <row r="44" spans="1:11" x14ac:dyDescent="0.25">
      <c r="A44" t="s">
        <v>296</v>
      </c>
      <c r="B44" t="s">
        <v>297</v>
      </c>
      <c r="C44" t="s">
        <v>298</v>
      </c>
      <c r="D44" t="s">
        <v>1987</v>
      </c>
      <c r="F44" t="s">
        <v>287</v>
      </c>
      <c r="G44">
        <v>1001186</v>
      </c>
      <c r="I44" s="37" t="s">
        <v>297</v>
      </c>
      <c r="J44" s="37">
        <v>46460048</v>
      </c>
      <c r="K44" s="37" t="s">
        <v>296</v>
      </c>
    </row>
    <row r="45" spans="1:11" x14ac:dyDescent="0.25">
      <c r="A45" t="s">
        <v>302</v>
      </c>
      <c r="B45" t="s">
        <v>303</v>
      </c>
      <c r="C45" t="s">
        <v>304</v>
      </c>
      <c r="D45" t="s">
        <v>1988</v>
      </c>
      <c r="F45" t="s">
        <v>293</v>
      </c>
      <c r="G45">
        <v>1001593</v>
      </c>
      <c r="I45" s="37" t="s">
        <v>303</v>
      </c>
      <c r="J45" s="37">
        <v>46460049</v>
      </c>
      <c r="K45" s="37" t="s">
        <v>302</v>
      </c>
    </row>
    <row r="46" spans="1:11" x14ac:dyDescent="0.25">
      <c r="A46" t="s">
        <v>308</v>
      </c>
      <c r="B46" t="s">
        <v>309</v>
      </c>
      <c r="C46" t="s">
        <v>310</v>
      </c>
      <c r="D46" t="s">
        <v>1989</v>
      </c>
      <c r="F46" t="s">
        <v>299</v>
      </c>
      <c r="G46">
        <v>1001027</v>
      </c>
      <c r="I46" s="37" t="s">
        <v>309</v>
      </c>
      <c r="J46" s="37">
        <v>46460050</v>
      </c>
      <c r="K46" s="37" t="s">
        <v>308</v>
      </c>
    </row>
    <row r="47" spans="1:11" x14ac:dyDescent="0.25">
      <c r="A47" t="s">
        <v>314</v>
      </c>
      <c r="B47" t="s">
        <v>315</v>
      </c>
      <c r="C47" t="s">
        <v>316</v>
      </c>
      <c r="D47" t="s">
        <v>1990</v>
      </c>
      <c r="F47" t="s">
        <v>305</v>
      </c>
      <c r="G47">
        <v>1001515</v>
      </c>
      <c r="I47" s="37" t="s">
        <v>315</v>
      </c>
      <c r="J47" s="37">
        <v>46460051</v>
      </c>
      <c r="K47" s="37" t="s">
        <v>1496</v>
      </c>
    </row>
    <row r="48" spans="1:11" x14ac:dyDescent="0.25">
      <c r="A48" t="s">
        <v>289</v>
      </c>
      <c r="B48" t="s">
        <v>288</v>
      </c>
      <c r="C48" t="s">
        <v>320</v>
      </c>
      <c r="D48" t="s">
        <v>1991</v>
      </c>
      <c r="F48" t="s">
        <v>311</v>
      </c>
      <c r="G48">
        <v>1001545</v>
      </c>
      <c r="I48" s="37" t="s">
        <v>288</v>
      </c>
      <c r="J48" s="37">
        <v>46460053</v>
      </c>
      <c r="K48" s="37" t="s">
        <v>289</v>
      </c>
    </row>
    <row r="49" spans="1:11" x14ac:dyDescent="0.25">
      <c r="A49" t="s">
        <v>324</v>
      </c>
      <c r="B49" t="s">
        <v>325</v>
      </c>
      <c r="C49" t="s">
        <v>326</v>
      </c>
      <c r="D49" t="s">
        <v>1992</v>
      </c>
      <c r="F49" t="s">
        <v>317</v>
      </c>
      <c r="G49">
        <v>1001118</v>
      </c>
      <c r="I49" s="37" t="s">
        <v>325</v>
      </c>
      <c r="J49" s="37">
        <v>46460054</v>
      </c>
      <c r="K49" s="37" t="s">
        <v>324</v>
      </c>
    </row>
    <row r="50" spans="1:11" x14ac:dyDescent="0.25">
      <c r="A50" t="s">
        <v>97</v>
      </c>
      <c r="B50" t="s">
        <v>96</v>
      </c>
      <c r="C50" t="s">
        <v>330</v>
      </c>
      <c r="D50" t="s">
        <v>1993</v>
      </c>
      <c r="F50" t="s">
        <v>321</v>
      </c>
      <c r="G50">
        <v>1001553</v>
      </c>
      <c r="I50" s="37" t="s">
        <v>96</v>
      </c>
      <c r="J50" s="37">
        <v>46460055</v>
      </c>
      <c r="K50" s="37" t="s">
        <v>97</v>
      </c>
    </row>
    <row r="51" spans="1:11" x14ac:dyDescent="0.25">
      <c r="A51" t="s">
        <v>102</v>
      </c>
      <c r="B51" t="s">
        <v>101</v>
      </c>
      <c r="C51" t="s">
        <v>334</v>
      </c>
      <c r="D51" t="s">
        <v>1994</v>
      </c>
      <c r="F51" t="s">
        <v>1876</v>
      </c>
      <c r="G51">
        <v>1002079</v>
      </c>
      <c r="I51" s="37" t="s">
        <v>101</v>
      </c>
      <c r="J51" s="37">
        <v>46460056</v>
      </c>
      <c r="K51" s="37" t="s">
        <v>102</v>
      </c>
    </row>
    <row r="52" spans="1:11" x14ac:dyDescent="0.25">
      <c r="A52" t="s">
        <v>338</v>
      </c>
      <c r="B52" t="s">
        <v>339</v>
      </c>
      <c r="C52" t="s">
        <v>340</v>
      </c>
      <c r="D52" t="s">
        <v>1995</v>
      </c>
      <c r="F52" t="s">
        <v>327</v>
      </c>
      <c r="G52">
        <v>1001221</v>
      </c>
      <c r="I52" s="37" t="s">
        <v>339</v>
      </c>
      <c r="J52" s="37">
        <v>46460057</v>
      </c>
      <c r="K52" s="37" t="s">
        <v>338</v>
      </c>
    </row>
    <row r="53" spans="1:11" x14ac:dyDescent="0.25">
      <c r="A53" t="s">
        <v>344</v>
      </c>
      <c r="B53" t="s">
        <v>345</v>
      </c>
      <c r="C53" t="s">
        <v>346</v>
      </c>
      <c r="D53" t="s">
        <v>1996</v>
      </c>
      <c r="F53" t="s">
        <v>331</v>
      </c>
      <c r="G53">
        <v>1001181</v>
      </c>
      <c r="I53" s="37" t="s">
        <v>345</v>
      </c>
      <c r="J53" s="37">
        <v>46460058</v>
      </c>
      <c r="K53" s="37" t="s">
        <v>344</v>
      </c>
    </row>
    <row r="54" spans="1:11" x14ac:dyDescent="0.25">
      <c r="A54" t="s">
        <v>350</v>
      </c>
      <c r="B54" t="s">
        <v>351</v>
      </c>
      <c r="C54" t="s">
        <v>352</v>
      </c>
      <c r="D54" t="s">
        <v>1997</v>
      </c>
      <c r="F54" t="s">
        <v>335</v>
      </c>
      <c r="G54">
        <v>1001099</v>
      </c>
      <c r="I54" s="37" t="s">
        <v>351</v>
      </c>
      <c r="J54" s="37">
        <v>46460059</v>
      </c>
      <c r="K54" s="37" t="s">
        <v>350</v>
      </c>
    </row>
    <row r="55" spans="1:11" x14ac:dyDescent="0.25">
      <c r="A55" t="s">
        <v>356</v>
      </c>
      <c r="B55" t="s">
        <v>357</v>
      </c>
      <c r="C55" t="s">
        <v>358</v>
      </c>
      <c r="D55" t="s">
        <v>1998</v>
      </c>
      <c r="F55" t="s">
        <v>341</v>
      </c>
      <c r="G55">
        <v>1001041</v>
      </c>
      <c r="I55" s="37" t="s">
        <v>357</v>
      </c>
      <c r="J55" s="37">
        <v>46460060</v>
      </c>
      <c r="K55" s="37" t="s">
        <v>356</v>
      </c>
    </row>
    <row r="56" spans="1:11" x14ac:dyDescent="0.25">
      <c r="A56" t="s">
        <v>362</v>
      </c>
      <c r="B56" t="s">
        <v>363</v>
      </c>
      <c r="C56" t="s">
        <v>364</v>
      </c>
      <c r="D56" t="s">
        <v>1999</v>
      </c>
      <c r="F56" t="s">
        <v>347</v>
      </c>
      <c r="G56">
        <v>1001042</v>
      </c>
      <c r="I56" s="37" t="s">
        <v>363</v>
      </c>
      <c r="J56" s="37">
        <v>46460061</v>
      </c>
      <c r="K56" s="37" t="s">
        <v>362</v>
      </c>
    </row>
    <row r="57" spans="1:11" x14ac:dyDescent="0.25">
      <c r="A57" t="s">
        <v>368</v>
      </c>
      <c r="B57" t="s">
        <v>369</v>
      </c>
      <c r="C57" t="s">
        <v>370</v>
      </c>
      <c r="D57" t="s">
        <v>2000</v>
      </c>
      <c r="F57" t="s">
        <v>353</v>
      </c>
      <c r="G57">
        <v>1001044</v>
      </c>
      <c r="I57" s="37" t="s">
        <v>369</v>
      </c>
      <c r="J57" s="37">
        <v>46460062</v>
      </c>
      <c r="K57" s="37" t="s">
        <v>368</v>
      </c>
    </row>
    <row r="58" spans="1:11" x14ac:dyDescent="0.25">
      <c r="A58" s="37" t="s">
        <v>374</v>
      </c>
      <c r="B58" s="37" t="s">
        <v>375</v>
      </c>
      <c r="C58" s="37" t="s">
        <v>376</v>
      </c>
      <c r="D58" t="s">
        <v>2001</v>
      </c>
      <c r="F58" t="s">
        <v>359</v>
      </c>
      <c r="G58">
        <v>1001045</v>
      </c>
      <c r="I58" s="37" t="s">
        <v>375</v>
      </c>
      <c r="J58" s="37">
        <v>46460064</v>
      </c>
      <c r="K58" s="37" t="s">
        <v>1740</v>
      </c>
    </row>
    <row r="59" spans="1:11" x14ac:dyDescent="0.25">
      <c r="A59" s="37" t="s">
        <v>380</v>
      </c>
      <c r="B59" s="37" t="s">
        <v>381</v>
      </c>
      <c r="C59" s="37" t="s">
        <v>382</v>
      </c>
      <c r="D59" t="s">
        <v>2002</v>
      </c>
      <c r="F59" t="s">
        <v>365</v>
      </c>
      <c r="G59">
        <v>1001047</v>
      </c>
      <c r="I59" s="37" t="s">
        <v>294</v>
      </c>
      <c r="J59" s="37">
        <v>46460066</v>
      </c>
      <c r="K59" s="37" t="s">
        <v>295</v>
      </c>
    </row>
    <row r="60" spans="1:11" x14ac:dyDescent="0.25">
      <c r="A60" t="s">
        <v>295</v>
      </c>
      <c r="B60" t="s">
        <v>294</v>
      </c>
      <c r="C60" t="s">
        <v>384</v>
      </c>
      <c r="D60" t="s">
        <v>2003</v>
      </c>
      <c r="F60" t="s">
        <v>371</v>
      </c>
      <c r="G60">
        <v>1001048</v>
      </c>
      <c r="I60" s="37" t="s">
        <v>381</v>
      </c>
      <c r="J60" s="37">
        <v>46460067</v>
      </c>
      <c r="K60" s="37" t="s">
        <v>1808</v>
      </c>
    </row>
    <row r="61" spans="1:11" x14ac:dyDescent="0.25">
      <c r="A61" t="s">
        <v>386</v>
      </c>
      <c r="B61" t="s">
        <v>387</v>
      </c>
      <c r="C61" t="s">
        <v>388</v>
      </c>
      <c r="D61" t="s">
        <v>2004</v>
      </c>
      <c r="F61" t="s">
        <v>377</v>
      </c>
      <c r="G61">
        <v>1001046</v>
      </c>
      <c r="I61" s="37" t="s">
        <v>387</v>
      </c>
      <c r="J61" s="37">
        <v>46460015</v>
      </c>
      <c r="K61" s="37"/>
    </row>
    <row r="62" spans="1:11" x14ac:dyDescent="0.25">
      <c r="A62" t="s">
        <v>392</v>
      </c>
      <c r="B62" t="s">
        <v>393</v>
      </c>
      <c r="C62" t="s">
        <v>394</v>
      </c>
      <c r="D62" t="s">
        <v>2005</v>
      </c>
      <c r="F62" t="s">
        <v>383</v>
      </c>
      <c r="G62">
        <v>1001554</v>
      </c>
      <c r="I62" s="37" t="s">
        <v>393</v>
      </c>
      <c r="J62" s="37">
        <v>46460068</v>
      </c>
      <c r="K62" s="37" t="s">
        <v>392</v>
      </c>
    </row>
    <row r="63" spans="1:11" x14ac:dyDescent="0.25">
      <c r="A63" t="s">
        <v>214</v>
      </c>
      <c r="B63" t="s">
        <v>213</v>
      </c>
      <c r="C63" t="s">
        <v>398</v>
      </c>
      <c r="D63" t="s">
        <v>2006</v>
      </c>
      <c r="F63" t="s">
        <v>385</v>
      </c>
      <c r="G63">
        <v>1001611</v>
      </c>
      <c r="I63" s="37" t="s">
        <v>213</v>
      </c>
      <c r="J63" s="37">
        <v>46460069</v>
      </c>
      <c r="K63" s="37" t="s">
        <v>214</v>
      </c>
    </row>
    <row r="64" spans="1:11" x14ac:dyDescent="0.25">
      <c r="A64" s="37" t="s">
        <v>402</v>
      </c>
      <c r="B64" s="37" t="s">
        <v>403</v>
      </c>
      <c r="C64" s="37" t="s">
        <v>404</v>
      </c>
      <c r="D64" t="s">
        <v>2007</v>
      </c>
      <c r="F64" t="s">
        <v>389</v>
      </c>
      <c r="G64">
        <v>1001050</v>
      </c>
      <c r="I64" s="37" t="s">
        <v>403</v>
      </c>
      <c r="J64" s="37">
        <v>46460071</v>
      </c>
      <c r="K64" s="37" t="s">
        <v>1738</v>
      </c>
    </row>
    <row r="65" spans="1:11" x14ac:dyDescent="0.25">
      <c r="A65" t="s">
        <v>407</v>
      </c>
      <c r="B65" t="s">
        <v>408</v>
      </c>
      <c r="C65" t="s">
        <v>409</v>
      </c>
      <c r="D65" t="s">
        <v>2008</v>
      </c>
      <c r="F65" t="s">
        <v>395</v>
      </c>
      <c r="G65">
        <v>1001054</v>
      </c>
      <c r="I65" s="37" t="s">
        <v>219</v>
      </c>
      <c r="J65" s="37">
        <v>46460003</v>
      </c>
      <c r="K65" s="37" t="s">
        <v>220</v>
      </c>
    </row>
    <row r="66" spans="1:11" x14ac:dyDescent="0.25">
      <c r="A66" t="s">
        <v>226</v>
      </c>
      <c r="B66" t="s">
        <v>225</v>
      </c>
      <c r="C66" t="s">
        <v>412</v>
      </c>
      <c r="D66" t="s">
        <v>2009</v>
      </c>
      <c r="F66" t="s">
        <v>399</v>
      </c>
      <c r="G66">
        <v>1001096</v>
      </c>
      <c r="I66" s="37" t="s">
        <v>408</v>
      </c>
      <c r="J66" s="37">
        <v>46460516</v>
      </c>
      <c r="K66" s="37" t="s">
        <v>1879</v>
      </c>
    </row>
    <row r="67" spans="1:11" x14ac:dyDescent="0.25">
      <c r="A67" t="s">
        <v>232</v>
      </c>
      <c r="B67" t="s">
        <v>231</v>
      </c>
      <c r="C67" t="s">
        <v>415</v>
      </c>
      <c r="D67" t="s">
        <v>2010</v>
      </c>
      <c r="F67" t="s">
        <v>1877</v>
      </c>
      <c r="G67">
        <v>1001063</v>
      </c>
      <c r="I67" s="37" t="s">
        <v>225</v>
      </c>
      <c r="J67" s="37">
        <v>46460072</v>
      </c>
      <c r="K67" s="37" t="s">
        <v>226</v>
      </c>
    </row>
    <row r="68" spans="1:11" x14ac:dyDescent="0.25">
      <c r="A68" t="s">
        <v>255</v>
      </c>
      <c r="B68" t="s">
        <v>254</v>
      </c>
      <c r="C68" t="s">
        <v>418</v>
      </c>
      <c r="D68" t="s">
        <v>2011</v>
      </c>
      <c r="F68" t="s">
        <v>1878</v>
      </c>
      <c r="G68">
        <v>1001100</v>
      </c>
      <c r="I68" s="37" t="s">
        <v>231</v>
      </c>
      <c r="J68" s="37">
        <v>46460073</v>
      </c>
      <c r="K68" s="37" t="s">
        <v>232</v>
      </c>
    </row>
    <row r="69" spans="1:11" x14ac:dyDescent="0.25">
      <c r="A69" t="s">
        <v>421</v>
      </c>
      <c r="B69" t="s">
        <v>422</v>
      </c>
      <c r="C69" t="s">
        <v>423</v>
      </c>
      <c r="D69" t="s">
        <v>2012</v>
      </c>
      <c r="F69" t="s">
        <v>1880</v>
      </c>
      <c r="G69">
        <v>1001075</v>
      </c>
      <c r="I69" s="37" t="s">
        <v>254</v>
      </c>
      <c r="J69" s="37">
        <v>46460074</v>
      </c>
      <c r="K69" s="37" t="s">
        <v>255</v>
      </c>
    </row>
    <row r="70" spans="1:11" x14ac:dyDescent="0.25">
      <c r="A70" t="s">
        <v>426</v>
      </c>
      <c r="B70" t="s">
        <v>427</v>
      </c>
      <c r="C70" t="s">
        <v>428</v>
      </c>
      <c r="D70" t="s">
        <v>2013</v>
      </c>
      <c r="F70" t="s">
        <v>1881</v>
      </c>
      <c r="G70">
        <v>1001078</v>
      </c>
      <c r="I70" s="37" t="s">
        <v>422</v>
      </c>
      <c r="J70" s="37">
        <v>46460076</v>
      </c>
      <c r="K70" s="37" t="s">
        <v>421</v>
      </c>
    </row>
    <row r="71" spans="1:11" x14ac:dyDescent="0.25">
      <c r="A71" t="s">
        <v>429</v>
      </c>
      <c r="B71" t="s">
        <v>430</v>
      </c>
      <c r="C71" t="s">
        <v>431</v>
      </c>
      <c r="D71" t="s">
        <v>2014</v>
      </c>
      <c r="F71" t="s">
        <v>1882</v>
      </c>
      <c r="G71">
        <v>1002041</v>
      </c>
      <c r="I71" s="37" t="s">
        <v>427</v>
      </c>
      <c r="J71" s="37">
        <v>46460077</v>
      </c>
      <c r="K71" s="37" t="s">
        <v>426</v>
      </c>
    </row>
    <row r="72" spans="1:11" x14ac:dyDescent="0.25">
      <c r="A72" t="s">
        <v>434</v>
      </c>
      <c r="B72" t="s">
        <v>435</v>
      </c>
      <c r="C72" t="s">
        <v>436</v>
      </c>
      <c r="D72" t="s">
        <v>2015</v>
      </c>
      <c r="F72" t="s">
        <v>1883</v>
      </c>
      <c r="G72">
        <v>1001064</v>
      </c>
      <c r="I72" s="37" t="s">
        <v>430</v>
      </c>
      <c r="J72" s="37">
        <v>46460078</v>
      </c>
      <c r="K72" s="37" t="s">
        <v>429</v>
      </c>
    </row>
    <row r="73" spans="1:11" x14ac:dyDescent="0.25">
      <c r="A73" t="s">
        <v>1865</v>
      </c>
      <c r="B73" t="s">
        <v>1860</v>
      </c>
      <c r="D73" s="38">
        <v>5666004</v>
      </c>
      <c r="F73" t="s">
        <v>1884</v>
      </c>
      <c r="G73">
        <v>1001076</v>
      </c>
      <c r="I73" s="37" t="s">
        <v>435</v>
      </c>
      <c r="J73" s="37">
        <v>46460079</v>
      </c>
      <c r="K73" s="37" t="s">
        <v>434</v>
      </c>
    </row>
    <row r="74" spans="1:11" x14ac:dyDescent="0.25">
      <c r="A74" t="s">
        <v>439</v>
      </c>
      <c r="B74" t="s">
        <v>440</v>
      </c>
      <c r="C74" t="s">
        <v>441</v>
      </c>
      <c r="D74" t="s">
        <v>2016</v>
      </c>
      <c r="F74" t="s">
        <v>1885</v>
      </c>
      <c r="G74">
        <v>1001058</v>
      </c>
      <c r="I74" s="37" t="s">
        <v>1860</v>
      </c>
      <c r="J74" s="37">
        <v>46460266</v>
      </c>
      <c r="K74" s="37" t="s">
        <v>1870</v>
      </c>
    </row>
    <row r="75" spans="1:11" x14ac:dyDescent="0.25">
      <c r="A75" t="s">
        <v>1931</v>
      </c>
      <c r="B75" t="s">
        <v>1932</v>
      </c>
      <c r="D75" t="s">
        <v>2017</v>
      </c>
      <c r="F75" t="s">
        <v>1886</v>
      </c>
      <c r="G75">
        <v>1001081</v>
      </c>
      <c r="I75" s="37" t="s">
        <v>440</v>
      </c>
      <c r="J75" s="37">
        <v>46460080</v>
      </c>
      <c r="K75" s="37" t="s">
        <v>439</v>
      </c>
    </row>
    <row r="76" spans="1:11" x14ac:dyDescent="0.25">
      <c r="A76" t="s">
        <v>444</v>
      </c>
      <c r="B76" t="s">
        <v>445</v>
      </c>
      <c r="C76" t="s">
        <v>446</v>
      </c>
      <c r="D76" t="s">
        <v>2018</v>
      </c>
      <c r="F76" t="s">
        <v>1887</v>
      </c>
      <c r="G76">
        <v>1001095</v>
      </c>
      <c r="I76" s="37" t="s">
        <v>445</v>
      </c>
      <c r="J76" s="37">
        <v>46460081</v>
      </c>
      <c r="K76" s="37" t="s">
        <v>444</v>
      </c>
    </row>
    <row r="77" spans="1:11" x14ac:dyDescent="0.25">
      <c r="A77" s="37" t="s">
        <v>449</v>
      </c>
      <c r="B77" s="37" t="s">
        <v>450</v>
      </c>
      <c r="C77" s="37" t="s">
        <v>451</v>
      </c>
      <c r="D77" t="s">
        <v>2019</v>
      </c>
      <c r="F77" t="s">
        <v>1888</v>
      </c>
      <c r="G77">
        <v>1001077</v>
      </c>
      <c r="I77" s="37" t="s">
        <v>450</v>
      </c>
      <c r="J77" s="37">
        <v>46460082</v>
      </c>
      <c r="K77" s="37" t="s">
        <v>1742</v>
      </c>
    </row>
    <row r="78" spans="1:11" x14ac:dyDescent="0.25">
      <c r="A78" t="s">
        <v>454</v>
      </c>
      <c r="B78" t="s">
        <v>455</v>
      </c>
      <c r="C78" t="s">
        <v>456</v>
      </c>
      <c r="D78" t="s">
        <v>2020</v>
      </c>
      <c r="F78" t="s">
        <v>1889</v>
      </c>
      <c r="G78">
        <v>1001057</v>
      </c>
      <c r="I78" s="37" t="s">
        <v>455</v>
      </c>
      <c r="J78" s="37">
        <v>46460083</v>
      </c>
      <c r="K78" s="37" t="s">
        <v>454</v>
      </c>
    </row>
    <row r="79" spans="1:11" x14ac:dyDescent="0.25">
      <c r="A79" t="s">
        <v>459</v>
      </c>
      <c r="B79" t="s">
        <v>460</v>
      </c>
      <c r="C79" t="s">
        <v>461</v>
      </c>
      <c r="D79" t="s">
        <v>2021</v>
      </c>
      <c r="F79" t="s">
        <v>1890</v>
      </c>
      <c r="G79">
        <v>1001086</v>
      </c>
      <c r="I79" s="37" t="s">
        <v>460</v>
      </c>
      <c r="J79" s="37">
        <v>46460084</v>
      </c>
      <c r="K79" s="37" t="s">
        <v>459</v>
      </c>
    </row>
    <row r="80" spans="1:11" x14ac:dyDescent="0.25">
      <c r="A80" t="s">
        <v>464</v>
      </c>
      <c r="B80" t="s">
        <v>465</v>
      </c>
      <c r="C80" t="s">
        <v>466</v>
      </c>
      <c r="D80" t="s">
        <v>2022</v>
      </c>
      <c r="F80" t="s">
        <v>1891</v>
      </c>
      <c r="G80">
        <v>1001085</v>
      </c>
      <c r="I80" s="37" t="s">
        <v>465</v>
      </c>
      <c r="J80" s="37">
        <v>46460085</v>
      </c>
      <c r="K80" s="37" t="s">
        <v>464</v>
      </c>
    </row>
    <row r="81" spans="1:11" x14ac:dyDescent="0.25">
      <c r="A81" t="s">
        <v>391</v>
      </c>
      <c r="B81" t="s">
        <v>390</v>
      </c>
      <c r="C81" t="s">
        <v>469</v>
      </c>
      <c r="D81" t="s">
        <v>2023</v>
      </c>
      <c r="F81" t="s">
        <v>1892</v>
      </c>
      <c r="G81">
        <v>1001104</v>
      </c>
      <c r="I81" s="37" t="s">
        <v>390</v>
      </c>
      <c r="J81" s="37">
        <v>46460086</v>
      </c>
      <c r="K81" s="37" t="s">
        <v>391</v>
      </c>
    </row>
    <row r="82" spans="1:11" x14ac:dyDescent="0.25">
      <c r="A82" s="37" t="s">
        <v>472</v>
      </c>
      <c r="B82" s="37" t="s">
        <v>473</v>
      </c>
      <c r="C82" s="37" t="s">
        <v>474</v>
      </c>
      <c r="D82" t="s">
        <v>2024</v>
      </c>
      <c r="F82" t="s">
        <v>1893</v>
      </c>
      <c r="G82">
        <v>1001097</v>
      </c>
      <c r="I82" s="37" t="s">
        <v>473</v>
      </c>
      <c r="J82" s="37">
        <v>46460477</v>
      </c>
      <c r="K82" s="37" t="s">
        <v>1771</v>
      </c>
    </row>
    <row r="83" spans="1:11" x14ac:dyDescent="0.25">
      <c r="A83" s="37" t="s">
        <v>477</v>
      </c>
      <c r="B83" s="37" t="s">
        <v>478</v>
      </c>
      <c r="C83" s="37" t="s">
        <v>479</v>
      </c>
      <c r="D83" t="s">
        <v>2025</v>
      </c>
      <c r="F83" t="s">
        <v>1894</v>
      </c>
      <c r="G83">
        <v>1001070</v>
      </c>
      <c r="I83" s="37" t="s">
        <v>478</v>
      </c>
      <c r="J83" s="37">
        <v>46460088</v>
      </c>
      <c r="K83" s="37" t="s">
        <v>1747</v>
      </c>
    </row>
    <row r="84" spans="1:11" x14ac:dyDescent="0.25">
      <c r="A84" t="s">
        <v>482</v>
      </c>
      <c r="B84" t="s">
        <v>483</v>
      </c>
      <c r="C84" t="s">
        <v>484</v>
      </c>
      <c r="D84" t="s">
        <v>2026</v>
      </c>
      <c r="F84" t="s">
        <v>1895</v>
      </c>
      <c r="G84">
        <v>1001071</v>
      </c>
      <c r="I84" s="37" t="s">
        <v>483</v>
      </c>
      <c r="J84" s="37">
        <v>46460090</v>
      </c>
      <c r="K84" s="37" t="s">
        <v>482</v>
      </c>
    </row>
    <row r="85" spans="1:11" x14ac:dyDescent="0.25">
      <c r="A85" t="s">
        <v>487</v>
      </c>
      <c r="B85" t="s">
        <v>488</v>
      </c>
      <c r="C85" t="s">
        <v>489</v>
      </c>
      <c r="D85" t="s">
        <v>2027</v>
      </c>
      <c r="F85" t="s">
        <v>1896</v>
      </c>
      <c r="G85">
        <v>1001088</v>
      </c>
      <c r="I85" s="37" t="s">
        <v>488</v>
      </c>
      <c r="J85" s="37">
        <v>46460091</v>
      </c>
      <c r="K85" s="37" t="s">
        <v>487</v>
      </c>
    </row>
    <row r="86" spans="1:11" x14ac:dyDescent="0.25">
      <c r="A86" t="s">
        <v>492</v>
      </c>
      <c r="B86" t="s">
        <v>493</v>
      </c>
      <c r="C86" t="s">
        <v>494</v>
      </c>
      <c r="D86" t="s">
        <v>2028</v>
      </c>
      <c r="F86" t="s">
        <v>1897</v>
      </c>
      <c r="G86">
        <v>1001079</v>
      </c>
      <c r="I86" s="37" t="s">
        <v>493</v>
      </c>
      <c r="J86" s="37">
        <v>46460092</v>
      </c>
      <c r="K86" s="37" t="s">
        <v>492</v>
      </c>
    </row>
    <row r="87" spans="1:11" x14ac:dyDescent="0.25">
      <c r="A87" t="s">
        <v>497</v>
      </c>
      <c r="B87" t="s">
        <v>498</v>
      </c>
      <c r="C87" t="s">
        <v>499</v>
      </c>
      <c r="D87" t="s">
        <v>2029</v>
      </c>
      <c r="F87" t="s">
        <v>1898</v>
      </c>
      <c r="G87">
        <v>1001092</v>
      </c>
      <c r="I87" s="37" t="s">
        <v>498</v>
      </c>
      <c r="J87" s="37">
        <v>46460093</v>
      </c>
      <c r="K87" s="37" t="s">
        <v>497</v>
      </c>
    </row>
    <row r="88" spans="1:11" x14ac:dyDescent="0.25">
      <c r="A88" t="s">
        <v>502</v>
      </c>
      <c r="B88" t="s">
        <v>503</v>
      </c>
      <c r="C88" t="s">
        <v>504</v>
      </c>
      <c r="D88" t="s">
        <v>2030</v>
      </c>
      <c r="F88" t="s">
        <v>1899</v>
      </c>
      <c r="G88">
        <v>1001091</v>
      </c>
      <c r="I88" s="37" t="s">
        <v>503</v>
      </c>
      <c r="J88" s="37">
        <v>46460094</v>
      </c>
      <c r="K88" s="37" t="s">
        <v>502</v>
      </c>
    </row>
    <row r="89" spans="1:11" x14ac:dyDescent="0.25">
      <c r="A89" t="s">
        <v>507</v>
      </c>
      <c r="B89" t="s">
        <v>508</v>
      </c>
      <c r="C89" t="s">
        <v>509</v>
      </c>
      <c r="D89" t="s">
        <v>2031</v>
      </c>
      <c r="F89" t="s">
        <v>1900</v>
      </c>
      <c r="G89">
        <v>1001061</v>
      </c>
      <c r="I89" s="37" t="s">
        <v>508</v>
      </c>
      <c r="J89" s="37">
        <v>46460095</v>
      </c>
      <c r="K89" s="37" t="s">
        <v>507</v>
      </c>
    </row>
    <row r="90" spans="1:11" x14ac:dyDescent="0.25">
      <c r="A90" s="37" t="s">
        <v>512</v>
      </c>
      <c r="B90" s="37" t="s">
        <v>513</v>
      </c>
      <c r="C90" s="37" t="s">
        <v>514</v>
      </c>
      <c r="D90" t="s">
        <v>2032</v>
      </c>
      <c r="F90" t="s">
        <v>1901</v>
      </c>
      <c r="G90">
        <v>1001060</v>
      </c>
      <c r="I90" s="37" t="s">
        <v>513</v>
      </c>
      <c r="J90" s="37">
        <v>46460096</v>
      </c>
      <c r="K90" s="37" t="s">
        <v>1257</v>
      </c>
    </row>
    <row r="91" spans="1:11" x14ac:dyDescent="0.25">
      <c r="A91" t="s">
        <v>517</v>
      </c>
      <c r="B91" t="s">
        <v>518</v>
      </c>
      <c r="C91" t="s">
        <v>519</v>
      </c>
      <c r="D91" t="s">
        <v>2033</v>
      </c>
      <c r="F91" t="s">
        <v>1902</v>
      </c>
      <c r="G91">
        <v>1001084</v>
      </c>
      <c r="I91" s="37" t="s">
        <v>518</v>
      </c>
      <c r="J91" s="37">
        <v>46460097</v>
      </c>
      <c r="K91" s="37" t="s">
        <v>517</v>
      </c>
    </row>
    <row r="92" spans="1:11" x14ac:dyDescent="0.25">
      <c r="A92" t="s">
        <v>522</v>
      </c>
      <c r="B92" t="s">
        <v>523</v>
      </c>
      <c r="C92" t="s">
        <v>524</v>
      </c>
      <c r="D92" t="s">
        <v>2034</v>
      </c>
      <c r="F92" t="s">
        <v>1903</v>
      </c>
      <c r="G92">
        <v>1001062</v>
      </c>
      <c r="I92" s="37" t="s">
        <v>523</v>
      </c>
      <c r="J92" s="37">
        <v>46460098</v>
      </c>
      <c r="K92" s="37" t="s">
        <v>522</v>
      </c>
    </row>
    <row r="93" spans="1:11" x14ac:dyDescent="0.25">
      <c r="A93" s="37" t="s">
        <v>527</v>
      </c>
      <c r="B93" s="37" t="s">
        <v>528</v>
      </c>
      <c r="C93" s="37" t="s">
        <v>529</v>
      </c>
      <c r="D93" t="s">
        <v>2035</v>
      </c>
      <c r="F93" t="s">
        <v>1904</v>
      </c>
      <c r="G93">
        <v>1001056</v>
      </c>
      <c r="I93" s="37" t="s">
        <v>528</v>
      </c>
      <c r="J93" s="37">
        <v>46460099</v>
      </c>
      <c r="K93" s="37" t="s">
        <v>1307</v>
      </c>
    </row>
    <row r="94" spans="1:11" x14ac:dyDescent="0.25">
      <c r="A94" t="s">
        <v>532</v>
      </c>
      <c r="B94" t="s">
        <v>533</v>
      </c>
      <c r="C94" t="s">
        <v>534</v>
      </c>
      <c r="D94" t="s">
        <v>2036</v>
      </c>
      <c r="F94" t="s">
        <v>1905</v>
      </c>
      <c r="G94">
        <v>1001080</v>
      </c>
      <c r="I94" s="37" t="s">
        <v>533</v>
      </c>
      <c r="J94" s="37">
        <v>46460518</v>
      </c>
      <c r="K94" s="37" t="s">
        <v>532</v>
      </c>
    </row>
    <row r="95" spans="1:11" x14ac:dyDescent="0.25">
      <c r="A95" t="s">
        <v>537</v>
      </c>
      <c r="B95" t="s">
        <v>538</v>
      </c>
      <c r="C95" t="s">
        <v>539</v>
      </c>
      <c r="D95" t="s">
        <v>2037</v>
      </c>
      <c r="F95" t="s">
        <v>1906</v>
      </c>
      <c r="G95">
        <v>1001072</v>
      </c>
      <c r="I95" s="37" t="s">
        <v>538</v>
      </c>
      <c r="J95" s="37">
        <v>46460100</v>
      </c>
      <c r="K95" s="37" t="s">
        <v>537</v>
      </c>
    </row>
    <row r="96" spans="1:11" x14ac:dyDescent="0.25">
      <c r="A96" t="s">
        <v>541</v>
      </c>
      <c r="B96" t="s">
        <v>542</v>
      </c>
      <c r="C96" t="s">
        <v>543</v>
      </c>
      <c r="D96" t="s">
        <v>2038</v>
      </c>
      <c r="F96" t="s">
        <v>1907</v>
      </c>
      <c r="G96">
        <v>1001073</v>
      </c>
      <c r="I96" s="37" t="s">
        <v>542</v>
      </c>
      <c r="J96" s="37">
        <v>46460101</v>
      </c>
      <c r="K96" s="37" t="s">
        <v>541</v>
      </c>
    </row>
    <row r="97" spans="1:11" x14ac:dyDescent="0.25">
      <c r="A97" s="37" t="s">
        <v>547</v>
      </c>
      <c r="B97" s="37" t="s">
        <v>548</v>
      </c>
      <c r="C97" s="37" t="s">
        <v>549</v>
      </c>
      <c r="D97" t="s">
        <v>2039</v>
      </c>
      <c r="F97" s="37" t="s">
        <v>2040</v>
      </c>
      <c r="G97">
        <v>1002117</v>
      </c>
      <c r="I97" s="37" t="s">
        <v>548</v>
      </c>
      <c r="J97" s="37">
        <v>46460102</v>
      </c>
      <c r="K97" s="37" t="s">
        <v>1411</v>
      </c>
    </row>
    <row r="98" spans="1:11" x14ac:dyDescent="0.25">
      <c r="A98" t="s">
        <v>486</v>
      </c>
      <c r="B98" t="s">
        <v>485</v>
      </c>
      <c r="C98" t="s">
        <v>551</v>
      </c>
      <c r="D98" t="s">
        <v>2041</v>
      </c>
      <c r="F98" t="s">
        <v>1908</v>
      </c>
      <c r="G98">
        <v>1001065</v>
      </c>
      <c r="I98" s="37" t="s">
        <v>556</v>
      </c>
      <c r="J98" s="37">
        <v>46460415</v>
      </c>
      <c r="K98" s="37"/>
    </row>
    <row r="99" spans="1:11" x14ac:dyDescent="0.25">
      <c r="A99" t="s">
        <v>555</v>
      </c>
      <c r="B99" t="s">
        <v>556</v>
      </c>
      <c r="C99" t="s">
        <v>557</v>
      </c>
      <c r="D99" t="s">
        <v>2042</v>
      </c>
      <c r="F99" t="s">
        <v>1909</v>
      </c>
      <c r="G99">
        <v>1002075</v>
      </c>
      <c r="I99" s="37" t="s">
        <v>485</v>
      </c>
      <c r="J99" s="37">
        <v>46460103</v>
      </c>
      <c r="K99" s="37" t="s">
        <v>486</v>
      </c>
    </row>
    <row r="100" spans="1:11" x14ac:dyDescent="0.25">
      <c r="A100" t="s">
        <v>1912</v>
      </c>
      <c r="B100" t="s">
        <v>562</v>
      </c>
      <c r="C100" t="s">
        <v>563</v>
      </c>
      <c r="D100" t="s">
        <v>2043</v>
      </c>
      <c r="F100" t="s">
        <v>1910</v>
      </c>
      <c r="G100">
        <v>1001093</v>
      </c>
      <c r="I100" s="37" t="s">
        <v>562</v>
      </c>
      <c r="J100" s="37">
        <v>46460104</v>
      </c>
      <c r="K100" s="37" t="s">
        <v>1912</v>
      </c>
    </row>
    <row r="101" spans="1:11" x14ac:dyDescent="0.25">
      <c r="A101" t="s">
        <v>443</v>
      </c>
      <c r="B101" t="s">
        <v>442</v>
      </c>
      <c r="C101" t="s">
        <v>567</v>
      </c>
      <c r="D101" t="s">
        <v>2044</v>
      </c>
      <c r="F101" t="s">
        <v>1933</v>
      </c>
      <c r="G101">
        <v>1002081</v>
      </c>
      <c r="I101" s="37" t="s">
        <v>562</v>
      </c>
      <c r="J101" s="37">
        <v>46460104</v>
      </c>
      <c r="K101" s="37" t="s">
        <v>561</v>
      </c>
    </row>
    <row r="102" spans="1:11" x14ac:dyDescent="0.25">
      <c r="A102" t="s">
        <v>301</v>
      </c>
      <c r="B102" t="s">
        <v>300</v>
      </c>
      <c r="C102" t="s">
        <v>571</v>
      </c>
      <c r="D102" t="s">
        <v>2045</v>
      </c>
      <c r="F102" t="s">
        <v>1911</v>
      </c>
      <c r="G102">
        <v>1002040</v>
      </c>
      <c r="I102" s="37" t="s">
        <v>442</v>
      </c>
      <c r="J102" s="37">
        <v>46460106</v>
      </c>
      <c r="K102" s="37" t="s">
        <v>443</v>
      </c>
    </row>
    <row r="103" spans="1:11" x14ac:dyDescent="0.25">
      <c r="A103" t="s">
        <v>575</v>
      </c>
      <c r="B103" t="s">
        <v>576</v>
      </c>
      <c r="C103" t="s">
        <v>577</v>
      </c>
      <c r="D103" t="s">
        <v>2046</v>
      </c>
      <c r="F103" t="s">
        <v>544</v>
      </c>
      <c r="G103">
        <v>1001138</v>
      </c>
      <c r="I103" s="37" t="s">
        <v>300</v>
      </c>
      <c r="J103" s="37">
        <v>46460107</v>
      </c>
      <c r="K103" s="37" t="s">
        <v>301</v>
      </c>
    </row>
    <row r="104" spans="1:11" x14ac:dyDescent="0.25">
      <c r="A104" t="s">
        <v>581</v>
      </c>
      <c r="B104" t="s">
        <v>582</v>
      </c>
      <c r="C104" t="s">
        <v>583</v>
      </c>
      <c r="D104" t="s">
        <v>2047</v>
      </c>
      <c r="F104" t="s">
        <v>550</v>
      </c>
      <c r="G104">
        <v>1001107</v>
      </c>
      <c r="I104" s="37" t="s">
        <v>576</v>
      </c>
      <c r="J104" s="37">
        <v>46460108</v>
      </c>
      <c r="K104" s="37" t="s">
        <v>575</v>
      </c>
    </row>
    <row r="105" spans="1:11" x14ac:dyDescent="0.25">
      <c r="A105" t="s">
        <v>587</v>
      </c>
      <c r="B105" t="s">
        <v>588</v>
      </c>
      <c r="C105" t="s">
        <v>589</v>
      </c>
      <c r="D105" t="s">
        <v>2048</v>
      </c>
      <c r="F105" t="s">
        <v>552</v>
      </c>
      <c r="G105">
        <v>1001108</v>
      </c>
      <c r="I105" s="37" t="s">
        <v>582</v>
      </c>
      <c r="J105" s="37">
        <v>46460109</v>
      </c>
      <c r="K105" s="37" t="s">
        <v>581</v>
      </c>
    </row>
    <row r="106" spans="1:11" x14ac:dyDescent="0.25">
      <c r="A106" t="s">
        <v>554</v>
      </c>
      <c r="B106" t="s">
        <v>553</v>
      </c>
      <c r="C106" t="s">
        <v>593</v>
      </c>
      <c r="D106" t="s">
        <v>2049</v>
      </c>
      <c r="F106" t="s">
        <v>558</v>
      </c>
      <c r="G106">
        <v>1001543</v>
      </c>
      <c r="I106" s="37" t="s">
        <v>598</v>
      </c>
      <c r="J106" s="37">
        <v>46460218</v>
      </c>
      <c r="K106" s="37"/>
    </row>
    <row r="107" spans="1:11" x14ac:dyDescent="0.25">
      <c r="A107" t="s">
        <v>597</v>
      </c>
      <c r="B107" t="s">
        <v>598</v>
      </c>
      <c r="C107" t="s">
        <v>599</v>
      </c>
      <c r="D107" t="s">
        <v>2050</v>
      </c>
      <c r="F107" t="s">
        <v>564</v>
      </c>
      <c r="G107">
        <v>1001586</v>
      </c>
      <c r="I107" s="37" t="s">
        <v>588</v>
      </c>
      <c r="J107" s="37">
        <v>46460110</v>
      </c>
      <c r="K107" s="37" t="s">
        <v>587</v>
      </c>
    </row>
    <row r="108" spans="1:11" x14ac:dyDescent="0.25">
      <c r="A108" t="s">
        <v>560</v>
      </c>
      <c r="B108" t="s">
        <v>559</v>
      </c>
      <c r="C108" t="s">
        <v>603</v>
      </c>
      <c r="D108" t="s">
        <v>2051</v>
      </c>
      <c r="F108" t="s">
        <v>568</v>
      </c>
      <c r="G108">
        <v>1001570</v>
      </c>
      <c r="I108" s="37" t="s">
        <v>553</v>
      </c>
      <c r="J108" s="37">
        <v>46460497</v>
      </c>
      <c r="K108" s="37" t="s">
        <v>554</v>
      </c>
    </row>
    <row r="109" spans="1:11" x14ac:dyDescent="0.25">
      <c r="A109" t="s">
        <v>605</v>
      </c>
      <c r="B109" t="s">
        <v>606</v>
      </c>
      <c r="C109" t="s">
        <v>607</v>
      </c>
      <c r="D109" t="s">
        <v>2052</v>
      </c>
      <c r="F109" t="s">
        <v>572</v>
      </c>
      <c r="G109">
        <v>1001110</v>
      </c>
      <c r="I109" s="37" t="s">
        <v>559</v>
      </c>
      <c r="J109" s="37">
        <v>46460112</v>
      </c>
      <c r="K109" s="37" t="s">
        <v>560</v>
      </c>
    </row>
    <row r="110" spans="1:11" x14ac:dyDescent="0.25">
      <c r="A110" t="s">
        <v>611</v>
      </c>
      <c r="B110" t="s">
        <v>612</v>
      </c>
      <c r="C110" t="s">
        <v>613</v>
      </c>
      <c r="D110" t="s">
        <v>2053</v>
      </c>
      <c r="F110" t="s">
        <v>578</v>
      </c>
      <c r="G110">
        <v>1001038</v>
      </c>
      <c r="I110" s="37" t="s">
        <v>606</v>
      </c>
      <c r="J110" s="37">
        <v>46460113</v>
      </c>
      <c r="K110" s="37" t="s">
        <v>605</v>
      </c>
    </row>
    <row r="111" spans="1:11" x14ac:dyDescent="0.25">
      <c r="A111" t="s">
        <v>617</v>
      </c>
      <c r="B111" t="s">
        <v>618</v>
      </c>
      <c r="C111" t="s">
        <v>619</v>
      </c>
      <c r="D111" t="s">
        <v>2054</v>
      </c>
      <c r="F111" t="s">
        <v>584</v>
      </c>
      <c r="G111">
        <v>1001039</v>
      </c>
      <c r="I111" s="37" t="s">
        <v>612</v>
      </c>
      <c r="J111" s="37">
        <v>46460114</v>
      </c>
      <c r="K111" s="37" t="s">
        <v>611</v>
      </c>
    </row>
    <row r="112" spans="1:11" x14ac:dyDescent="0.25">
      <c r="A112" t="s">
        <v>623</v>
      </c>
      <c r="B112" t="s">
        <v>624</v>
      </c>
      <c r="C112" t="s">
        <v>625</v>
      </c>
      <c r="D112" t="s">
        <v>2055</v>
      </c>
      <c r="F112" t="s">
        <v>590</v>
      </c>
      <c r="G112">
        <v>1001502</v>
      </c>
      <c r="I112" s="37" t="s">
        <v>618</v>
      </c>
      <c r="J112" s="37">
        <v>46460116</v>
      </c>
      <c r="K112" s="37" t="s">
        <v>617</v>
      </c>
    </row>
    <row r="113" spans="1:11" x14ac:dyDescent="0.25">
      <c r="A113" t="s">
        <v>108</v>
      </c>
      <c r="B113" t="s">
        <v>107</v>
      </c>
      <c r="C113" t="s">
        <v>629</v>
      </c>
      <c r="D113" t="s">
        <v>2056</v>
      </c>
      <c r="F113" t="s">
        <v>594</v>
      </c>
      <c r="G113">
        <v>1001203</v>
      </c>
      <c r="I113" s="37" t="s">
        <v>634</v>
      </c>
      <c r="J113" s="37">
        <v>46460310</v>
      </c>
      <c r="K113" s="37"/>
    </row>
    <row r="114" spans="1:11" x14ac:dyDescent="0.25">
      <c r="A114" s="37" t="s">
        <v>633</v>
      </c>
      <c r="B114" s="37" t="s">
        <v>634</v>
      </c>
      <c r="C114" s="37" t="s">
        <v>635</v>
      </c>
      <c r="D114" t="s">
        <v>2057</v>
      </c>
      <c r="F114" t="s">
        <v>600</v>
      </c>
      <c r="G114">
        <v>1001166</v>
      </c>
      <c r="I114" s="37" t="s">
        <v>624</v>
      </c>
      <c r="J114" s="37">
        <v>46460486</v>
      </c>
      <c r="K114" s="37" t="s">
        <v>623</v>
      </c>
    </row>
    <row r="115" spans="1:11" x14ac:dyDescent="0.25">
      <c r="A115" t="s">
        <v>417</v>
      </c>
      <c r="B115" t="s">
        <v>416</v>
      </c>
      <c r="C115" t="s">
        <v>637</v>
      </c>
      <c r="D115" t="s">
        <v>2058</v>
      </c>
      <c r="F115" t="s">
        <v>604</v>
      </c>
      <c r="G115">
        <v>1001190</v>
      </c>
      <c r="I115" s="37" t="s">
        <v>107</v>
      </c>
      <c r="J115" s="37">
        <v>46460120</v>
      </c>
      <c r="K115" s="37" t="s">
        <v>108</v>
      </c>
    </row>
    <row r="116" spans="1:11" x14ac:dyDescent="0.25">
      <c r="A116" t="s">
        <v>639</v>
      </c>
      <c r="B116" t="s">
        <v>640</v>
      </c>
      <c r="C116" t="s">
        <v>641</v>
      </c>
      <c r="D116" t="s">
        <v>2059</v>
      </c>
      <c r="F116" t="s">
        <v>608</v>
      </c>
      <c r="G116">
        <v>1001164</v>
      </c>
      <c r="I116" s="37" t="s">
        <v>416</v>
      </c>
      <c r="J116" s="37">
        <v>46460121</v>
      </c>
      <c r="K116" s="37" t="s">
        <v>417</v>
      </c>
    </row>
    <row r="117" spans="1:11" x14ac:dyDescent="0.25">
      <c r="A117" t="s">
        <v>645</v>
      </c>
      <c r="B117" t="s">
        <v>646</v>
      </c>
      <c r="C117" t="s">
        <v>647</v>
      </c>
      <c r="D117" t="s">
        <v>2060</v>
      </c>
      <c r="F117" t="s">
        <v>614</v>
      </c>
      <c r="G117">
        <v>1001112</v>
      </c>
      <c r="I117" s="37" t="s">
        <v>640</v>
      </c>
      <c r="J117" s="37">
        <v>46460122</v>
      </c>
      <c r="K117" s="37" t="s">
        <v>639</v>
      </c>
    </row>
    <row r="118" spans="1:11" x14ac:dyDescent="0.25">
      <c r="A118" t="s">
        <v>651</v>
      </c>
      <c r="B118" t="s">
        <v>652</v>
      </c>
      <c r="C118" t="s">
        <v>653</v>
      </c>
      <c r="D118" t="s">
        <v>2061</v>
      </c>
      <c r="F118" t="s">
        <v>620</v>
      </c>
      <c r="G118">
        <v>1001113</v>
      </c>
      <c r="I118" s="37" t="s">
        <v>646</v>
      </c>
      <c r="J118" s="37">
        <v>46460123</v>
      </c>
      <c r="K118" s="37" t="s">
        <v>645</v>
      </c>
    </row>
    <row r="119" spans="1:11" x14ac:dyDescent="0.25">
      <c r="A119" s="37" t="s">
        <v>655</v>
      </c>
      <c r="B119" s="37" t="s">
        <v>656</v>
      </c>
      <c r="C119" s="37" t="s">
        <v>657</v>
      </c>
      <c r="D119" t="s">
        <v>2062</v>
      </c>
      <c r="F119" t="s">
        <v>626</v>
      </c>
      <c r="G119">
        <v>1001114</v>
      </c>
      <c r="I119" s="37" t="s">
        <v>652</v>
      </c>
      <c r="J119" s="37">
        <v>46460124</v>
      </c>
      <c r="K119" s="37" t="s">
        <v>1641</v>
      </c>
    </row>
    <row r="120" spans="1:11" x14ac:dyDescent="0.25">
      <c r="A120" t="s">
        <v>659</v>
      </c>
      <c r="B120" t="s">
        <v>660</v>
      </c>
      <c r="C120" t="s">
        <v>661</v>
      </c>
      <c r="D120" t="s">
        <v>2063</v>
      </c>
      <c r="F120" t="s">
        <v>630</v>
      </c>
      <c r="G120">
        <v>1001115</v>
      </c>
      <c r="I120" s="37" t="s">
        <v>656</v>
      </c>
      <c r="J120" s="37">
        <v>46460125</v>
      </c>
      <c r="K120" s="37" t="s">
        <v>1420</v>
      </c>
    </row>
    <row r="121" spans="1:11" x14ac:dyDescent="0.25">
      <c r="A121" t="s">
        <v>663</v>
      </c>
      <c r="B121" t="s">
        <v>664</v>
      </c>
      <c r="C121" t="s">
        <v>665</v>
      </c>
      <c r="D121" t="s">
        <v>2064</v>
      </c>
      <c r="F121" t="s">
        <v>636</v>
      </c>
      <c r="G121">
        <v>1001116</v>
      </c>
      <c r="I121" s="37" t="s">
        <v>660</v>
      </c>
      <c r="J121" s="37">
        <v>46460126</v>
      </c>
      <c r="K121" s="37" t="s">
        <v>659</v>
      </c>
    </row>
    <row r="122" spans="1:11" ht="15.75" customHeight="1" x14ac:dyDescent="0.25">
      <c r="A122" t="s">
        <v>114</v>
      </c>
      <c r="B122" t="s">
        <v>113</v>
      </c>
      <c r="C122" t="s">
        <v>667</v>
      </c>
      <c r="D122" t="s">
        <v>2065</v>
      </c>
      <c r="F122" t="s">
        <v>638</v>
      </c>
      <c r="G122">
        <v>1001529</v>
      </c>
      <c r="I122" s="37" t="s">
        <v>664</v>
      </c>
      <c r="J122" s="37">
        <v>46460490</v>
      </c>
      <c r="K122" s="37" t="s">
        <v>663</v>
      </c>
    </row>
    <row r="123" spans="1:11" ht="30" x14ac:dyDescent="0.25">
      <c r="A123" s="37" t="s">
        <v>669</v>
      </c>
      <c r="B123" s="37" t="s">
        <v>670</v>
      </c>
      <c r="C123" s="37" t="s">
        <v>671</v>
      </c>
      <c r="D123" t="s">
        <v>2066</v>
      </c>
      <c r="F123" s="57" t="s">
        <v>1938</v>
      </c>
      <c r="G123">
        <v>1002103</v>
      </c>
      <c r="I123" s="37" t="s">
        <v>113</v>
      </c>
      <c r="J123" s="37">
        <v>46460128</v>
      </c>
      <c r="K123" s="37" t="s">
        <v>114</v>
      </c>
    </row>
    <row r="124" spans="1:11" x14ac:dyDescent="0.25">
      <c r="A124" t="s">
        <v>126</v>
      </c>
      <c r="B124" t="s">
        <v>125</v>
      </c>
      <c r="C124" t="s">
        <v>673</v>
      </c>
      <c r="D124" t="s">
        <v>2067</v>
      </c>
      <c r="F124" t="s">
        <v>642</v>
      </c>
      <c r="G124">
        <v>1001119</v>
      </c>
      <c r="I124" s="37" t="s">
        <v>670</v>
      </c>
      <c r="J124" s="37">
        <v>46460129</v>
      </c>
      <c r="K124" s="37" t="s">
        <v>1278</v>
      </c>
    </row>
    <row r="125" spans="1:11" x14ac:dyDescent="0.25">
      <c r="A125" t="s">
        <v>433</v>
      </c>
      <c r="B125" t="s">
        <v>432</v>
      </c>
      <c r="C125" t="s">
        <v>677</v>
      </c>
      <c r="D125" t="s">
        <v>2068</v>
      </c>
      <c r="F125" t="s">
        <v>648</v>
      </c>
      <c r="G125">
        <v>1001130</v>
      </c>
      <c r="I125" s="37" t="s">
        <v>125</v>
      </c>
      <c r="J125" s="37">
        <v>46460130</v>
      </c>
      <c r="K125" s="37" t="s">
        <v>126</v>
      </c>
    </row>
    <row r="126" spans="1:11" x14ac:dyDescent="0.25">
      <c r="A126" t="s">
        <v>681</v>
      </c>
      <c r="B126" t="s">
        <v>682</v>
      </c>
      <c r="C126" t="s">
        <v>683</v>
      </c>
      <c r="D126" t="s">
        <v>2069</v>
      </c>
      <c r="F126" t="s">
        <v>654</v>
      </c>
      <c r="G126">
        <v>1001137</v>
      </c>
      <c r="I126" s="37" t="s">
        <v>432</v>
      </c>
      <c r="J126" s="37">
        <v>46460517</v>
      </c>
      <c r="K126" s="37" t="s">
        <v>433</v>
      </c>
    </row>
    <row r="127" spans="1:11" x14ac:dyDescent="0.25">
      <c r="A127" t="s">
        <v>687</v>
      </c>
      <c r="B127" t="s">
        <v>688</v>
      </c>
      <c r="C127" t="s">
        <v>689</v>
      </c>
      <c r="D127" t="s">
        <v>2070</v>
      </c>
      <c r="F127" t="s">
        <v>658</v>
      </c>
      <c r="G127">
        <v>1001587</v>
      </c>
      <c r="I127" s="37" t="s">
        <v>682</v>
      </c>
      <c r="J127" s="37">
        <v>46460132</v>
      </c>
      <c r="K127" s="37" t="s">
        <v>681</v>
      </c>
    </row>
    <row r="128" spans="1:11" x14ac:dyDescent="0.25">
      <c r="A128" t="s">
        <v>693</v>
      </c>
      <c r="B128" t="s">
        <v>694</v>
      </c>
      <c r="C128" t="s">
        <v>695</v>
      </c>
      <c r="D128" t="s">
        <v>2071</v>
      </c>
      <c r="F128" t="s">
        <v>662</v>
      </c>
      <c r="G128">
        <v>1001124</v>
      </c>
      <c r="I128" s="37" t="s">
        <v>688</v>
      </c>
      <c r="J128" s="37">
        <v>46460133</v>
      </c>
      <c r="K128" s="37" t="s">
        <v>687</v>
      </c>
    </row>
    <row r="129" spans="1:11" x14ac:dyDescent="0.25">
      <c r="A129" s="37" t="s">
        <v>699</v>
      </c>
      <c r="B129" s="37" t="s">
        <v>700</v>
      </c>
      <c r="C129" s="37" t="s">
        <v>701</v>
      </c>
      <c r="D129" t="s">
        <v>2072</v>
      </c>
      <c r="F129" t="s">
        <v>666</v>
      </c>
      <c r="G129">
        <v>1001121</v>
      </c>
      <c r="I129" s="37" t="s">
        <v>694</v>
      </c>
      <c r="J129" s="37">
        <v>46460135</v>
      </c>
      <c r="K129" s="37" t="s">
        <v>693</v>
      </c>
    </row>
    <row r="130" spans="1:11" x14ac:dyDescent="0.25">
      <c r="A130" s="37" t="s">
        <v>705</v>
      </c>
      <c r="B130" s="37" t="s">
        <v>706</v>
      </c>
      <c r="C130" s="37" t="s">
        <v>707</v>
      </c>
      <c r="D130" t="s">
        <v>2073</v>
      </c>
      <c r="F130" t="s">
        <v>668</v>
      </c>
      <c r="G130">
        <v>1001122</v>
      </c>
      <c r="I130" s="37" t="s">
        <v>700</v>
      </c>
      <c r="J130" s="37">
        <v>46460136</v>
      </c>
      <c r="K130" s="37" t="s">
        <v>1392</v>
      </c>
    </row>
    <row r="131" spans="1:11" x14ac:dyDescent="0.25">
      <c r="A131" t="s">
        <v>610</v>
      </c>
      <c r="B131" t="s">
        <v>609</v>
      </c>
      <c r="C131" t="s">
        <v>711</v>
      </c>
      <c r="D131" t="s">
        <v>2074</v>
      </c>
      <c r="F131" t="s">
        <v>672</v>
      </c>
      <c r="G131">
        <v>1001125</v>
      </c>
      <c r="I131" s="37" t="s">
        <v>706</v>
      </c>
      <c r="J131" s="37">
        <v>46460137</v>
      </c>
      <c r="K131" s="37" t="s">
        <v>1283</v>
      </c>
    </row>
    <row r="132" spans="1:11" x14ac:dyDescent="0.25">
      <c r="A132" t="s">
        <v>132</v>
      </c>
      <c r="B132" t="s">
        <v>131</v>
      </c>
      <c r="C132" t="s">
        <v>715</v>
      </c>
      <c r="D132" t="s">
        <v>2075</v>
      </c>
      <c r="F132" t="s">
        <v>674</v>
      </c>
      <c r="G132">
        <v>1001126</v>
      </c>
      <c r="I132" s="37" t="s">
        <v>609</v>
      </c>
      <c r="J132" s="37">
        <v>46460374</v>
      </c>
      <c r="K132" s="37" t="s">
        <v>610</v>
      </c>
    </row>
    <row r="133" spans="1:11" x14ac:dyDescent="0.25">
      <c r="A133" t="s">
        <v>680</v>
      </c>
      <c r="B133" t="s">
        <v>679</v>
      </c>
      <c r="C133" t="s">
        <v>719</v>
      </c>
      <c r="D133" t="s">
        <v>2076</v>
      </c>
      <c r="F133" t="s">
        <v>678</v>
      </c>
      <c r="G133">
        <v>1001128</v>
      </c>
      <c r="I133" s="37" t="s">
        <v>131</v>
      </c>
      <c r="J133" s="37">
        <v>46460140</v>
      </c>
      <c r="K133" s="37" t="s">
        <v>132</v>
      </c>
    </row>
    <row r="134" spans="1:11" x14ac:dyDescent="0.25">
      <c r="A134" s="37" t="s">
        <v>723</v>
      </c>
      <c r="B134" s="37" t="s">
        <v>724</v>
      </c>
      <c r="C134" s="37" t="s">
        <v>725</v>
      </c>
      <c r="D134" t="s">
        <v>2077</v>
      </c>
      <c r="F134" t="s">
        <v>684</v>
      </c>
      <c r="G134">
        <v>1001129</v>
      </c>
      <c r="I134" s="37" t="s">
        <v>679</v>
      </c>
      <c r="J134" s="37">
        <v>46460141</v>
      </c>
      <c r="K134" s="37" t="s">
        <v>680</v>
      </c>
    </row>
    <row r="135" spans="1:11" x14ac:dyDescent="0.25">
      <c r="A135" t="s">
        <v>727</v>
      </c>
      <c r="B135" t="s">
        <v>728</v>
      </c>
      <c r="C135" t="s">
        <v>729</v>
      </c>
      <c r="D135" t="s">
        <v>2078</v>
      </c>
      <c r="F135" t="s">
        <v>690</v>
      </c>
      <c r="G135">
        <v>1001030</v>
      </c>
      <c r="I135" s="37" t="s">
        <v>724</v>
      </c>
      <c r="J135" s="37">
        <v>46460142</v>
      </c>
      <c r="K135" s="37" t="s">
        <v>1310</v>
      </c>
    </row>
    <row r="136" spans="1:11" x14ac:dyDescent="0.25">
      <c r="A136" t="s">
        <v>733</v>
      </c>
      <c r="B136" t="s">
        <v>734</v>
      </c>
      <c r="C136" t="s">
        <v>735</v>
      </c>
      <c r="D136" t="s">
        <v>2079</v>
      </c>
      <c r="F136" t="s">
        <v>696</v>
      </c>
      <c r="G136">
        <v>1001021</v>
      </c>
      <c r="I136" s="37" t="s">
        <v>740</v>
      </c>
      <c r="J136" s="37">
        <v>46460015</v>
      </c>
      <c r="K136" s="37"/>
    </row>
    <row r="137" spans="1:11" x14ac:dyDescent="0.25">
      <c r="A137" t="s">
        <v>739</v>
      </c>
      <c r="B137" t="s">
        <v>740</v>
      </c>
      <c r="C137" t="s">
        <v>741</v>
      </c>
      <c r="D137" t="s">
        <v>2080</v>
      </c>
      <c r="F137" t="s">
        <v>702</v>
      </c>
      <c r="G137">
        <v>1001009</v>
      </c>
      <c r="I137" s="37" t="s">
        <v>728</v>
      </c>
      <c r="J137" s="37">
        <v>46460143</v>
      </c>
      <c r="K137" s="37" t="s">
        <v>727</v>
      </c>
    </row>
    <row r="138" spans="1:11" x14ac:dyDescent="0.25">
      <c r="A138" t="s">
        <v>745</v>
      </c>
      <c r="B138" t="s">
        <v>746</v>
      </c>
      <c r="C138" t="s">
        <v>747</v>
      </c>
      <c r="D138" t="s">
        <v>2081</v>
      </c>
      <c r="F138" t="s">
        <v>708</v>
      </c>
      <c r="G138">
        <v>1001133</v>
      </c>
      <c r="I138" s="37" t="s">
        <v>734</v>
      </c>
      <c r="J138" s="37">
        <v>46460144</v>
      </c>
      <c r="K138" s="37" t="s">
        <v>733</v>
      </c>
    </row>
    <row r="139" spans="1:11" x14ac:dyDescent="0.25">
      <c r="A139" t="s">
        <v>749</v>
      </c>
      <c r="B139" t="s">
        <v>750</v>
      </c>
      <c r="C139" t="s">
        <v>751</v>
      </c>
      <c r="D139" t="s">
        <v>2082</v>
      </c>
      <c r="F139" t="s">
        <v>712</v>
      </c>
      <c r="G139">
        <v>1001083</v>
      </c>
      <c r="I139" s="37" t="s">
        <v>746</v>
      </c>
      <c r="J139" s="37">
        <v>46460145</v>
      </c>
      <c r="K139" s="37" t="s">
        <v>745</v>
      </c>
    </row>
    <row r="140" spans="1:11" x14ac:dyDescent="0.25">
      <c r="A140" t="s">
        <v>753</v>
      </c>
      <c r="B140" t="s">
        <v>754</v>
      </c>
      <c r="C140" t="s">
        <v>755</v>
      </c>
      <c r="D140" t="s">
        <v>2083</v>
      </c>
      <c r="F140" t="s">
        <v>716</v>
      </c>
      <c r="G140">
        <v>1001136</v>
      </c>
      <c r="I140" s="37" t="s">
        <v>750</v>
      </c>
      <c r="J140" s="37">
        <v>46460146</v>
      </c>
      <c r="K140" s="37" t="s">
        <v>749</v>
      </c>
    </row>
    <row r="141" spans="1:11" x14ac:dyDescent="0.25">
      <c r="A141" s="37" t="s">
        <v>759</v>
      </c>
      <c r="B141" s="37" t="s">
        <v>760</v>
      </c>
      <c r="C141" s="37" t="s">
        <v>761</v>
      </c>
      <c r="D141" t="s">
        <v>2084</v>
      </c>
      <c r="F141" t="s">
        <v>720</v>
      </c>
      <c r="G141">
        <v>1001132</v>
      </c>
      <c r="I141" s="37" t="s">
        <v>766</v>
      </c>
      <c r="J141" s="37">
        <v>46460310</v>
      </c>
      <c r="K141" s="37"/>
    </row>
    <row r="142" spans="1:11" x14ac:dyDescent="0.25">
      <c r="A142" s="37" t="s">
        <v>765</v>
      </c>
      <c r="B142" s="37" t="s">
        <v>766</v>
      </c>
      <c r="C142" s="37" t="s">
        <v>767</v>
      </c>
      <c r="D142" t="s">
        <v>2085</v>
      </c>
      <c r="F142" t="s">
        <v>726</v>
      </c>
      <c r="G142">
        <v>1001134</v>
      </c>
      <c r="I142" s="37" t="s">
        <v>754</v>
      </c>
      <c r="J142" s="37">
        <v>46460147</v>
      </c>
      <c r="K142" s="37" t="s">
        <v>753</v>
      </c>
    </row>
    <row r="143" spans="1:11" x14ac:dyDescent="0.25">
      <c r="A143" t="s">
        <v>307</v>
      </c>
      <c r="B143" t="s">
        <v>306</v>
      </c>
      <c r="C143" t="s">
        <v>771</v>
      </c>
      <c r="D143" t="s">
        <v>2086</v>
      </c>
      <c r="F143" t="s">
        <v>730</v>
      </c>
      <c r="G143">
        <v>1001135</v>
      </c>
      <c r="I143" s="37" t="s">
        <v>760</v>
      </c>
      <c r="J143" s="37">
        <v>46460148</v>
      </c>
      <c r="K143" s="37" t="s">
        <v>1362</v>
      </c>
    </row>
    <row r="144" spans="1:11" x14ac:dyDescent="0.25">
      <c r="A144" t="s">
        <v>566</v>
      </c>
      <c r="B144" t="s">
        <v>565</v>
      </c>
      <c r="C144" t="s">
        <v>775</v>
      </c>
      <c r="D144" t="s">
        <v>2087</v>
      </c>
      <c r="F144" t="s">
        <v>736</v>
      </c>
      <c r="G144">
        <v>1001573</v>
      </c>
      <c r="I144" s="37" t="s">
        <v>306</v>
      </c>
      <c r="J144" s="37">
        <v>46460149</v>
      </c>
      <c r="K144" s="37" t="s">
        <v>307</v>
      </c>
    </row>
    <row r="145" spans="1:11" x14ac:dyDescent="0.25">
      <c r="A145" t="s">
        <v>570</v>
      </c>
      <c r="B145" t="s">
        <v>569</v>
      </c>
      <c r="C145" t="s">
        <v>779</v>
      </c>
      <c r="D145" t="s">
        <v>2088</v>
      </c>
      <c r="F145" t="s">
        <v>1913</v>
      </c>
      <c r="G145">
        <v>1002069</v>
      </c>
      <c r="I145" s="37" t="s">
        <v>565</v>
      </c>
      <c r="J145" s="37">
        <v>46460498</v>
      </c>
      <c r="K145" s="37" t="s">
        <v>566</v>
      </c>
    </row>
    <row r="146" spans="1:11" x14ac:dyDescent="0.25">
      <c r="A146" t="s">
        <v>1934</v>
      </c>
      <c r="B146" t="s">
        <v>784</v>
      </c>
      <c r="C146" t="s">
        <v>785</v>
      </c>
      <c r="D146" t="s">
        <v>2089</v>
      </c>
      <c r="F146" t="s">
        <v>742</v>
      </c>
      <c r="G146">
        <v>1001052</v>
      </c>
      <c r="I146" s="37" t="s">
        <v>569</v>
      </c>
      <c r="J146" s="37">
        <v>46460151</v>
      </c>
      <c r="K146" s="37" t="s">
        <v>570</v>
      </c>
    </row>
    <row r="147" spans="1:11" x14ac:dyDescent="0.25">
      <c r="A147" t="s">
        <v>471</v>
      </c>
      <c r="B147" t="s">
        <v>470</v>
      </c>
      <c r="C147" t="s">
        <v>789</v>
      </c>
      <c r="D147" t="s">
        <v>2090</v>
      </c>
      <c r="F147" t="s">
        <v>748</v>
      </c>
      <c r="G147">
        <v>1001508</v>
      </c>
      <c r="I147" s="37" t="s">
        <v>784</v>
      </c>
      <c r="J147" s="37">
        <v>46460152</v>
      </c>
      <c r="K147" s="37" t="s">
        <v>783</v>
      </c>
    </row>
    <row r="148" spans="1:11" x14ac:dyDescent="0.25">
      <c r="A148" t="s">
        <v>793</v>
      </c>
      <c r="B148" t="s">
        <v>794</v>
      </c>
      <c r="C148" t="s">
        <v>795</v>
      </c>
      <c r="D148" t="s">
        <v>2091</v>
      </c>
      <c r="F148" t="s">
        <v>752</v>
      </c>
      <c r="G148">
        <v>1001170</v>
      </c>
      <c r="I148" s="37" t="s">
        <v>470</v>
      </c>
      <c r="J148" s="37">
        <v>46460153</v>
      </c>
      <c r="K148" s="37" t="s">
        <v>471</v>
      </c>
    </row>
    <row r="149" spans="1:11" x14ac:dyDescent="0.25">
      <c r="A149" t="s">
        <v>313</v>
      </c>
      <c r="B149" t="s">
        <v>312</v>
      </c>
      <c r="C149" t="s">
        <v>799</v>
      </c>
      <c r="D149" t="s">
        <v>2092</v>
      </c>
      <c r="F149" t="s">
        <v>756</v>
      </c>
      <c r="G149">
        <v>1001035</v>
      </c>
      <c r="I149" s="37" t="s">
        <v>794</v>
      </c>
      <c r="J149" s="37">
        <v>46460154</v>
      </c>
      <c r="K149" s="37" t="s">
        <v>793</v>
      </c>
    </row>
    <row r="150" spans="1:11" x14ac:dyDescent="0.25">
      <c r="A150" t="s">
        <v>803</v>
      </c>
      <c r="B150" t="s">
        <v>804</v>
      </c>
      <c r="C150" t="s">
        <v>805</v>
      </c>
      <c r="D150" t="s">
        <v>2093</v>
      </c>
      <c r="F150" t="s">
        <v>762</v>
      </c>
      <c r="G150">
        <v>1001165</v>
      </c>
      <c r="I150" s="37" t="s">
        <v>312</v>
      </c>
      <c r="J150" s="37">
        <v>46460155</v>
      </c>
      <c r="K150" s="37" t="s">
        <v>313</v>
      </c>
    </row>
    <row r="151" spans="1:11" x14ac:dyDescent="0.25">
      <c r="A151" t="s">
        <v>809</v>
      </c>
      <c r="B151" t="s">
        <v>810</v>
      </c>
      <c r="C151" t="s">
        <v>811</v>
      </c>
      <c r="D151" t="s">
        <v>2094</v>
      </c>
      <c r="F151" t="s">
        <v>768</v>
      </c>
      <c r="G151">
        <v>1001230</v>
      </c>
      <c r="I151" s="37" t="s">
        <v>804</v>
      </c>
      <c r="J151" s="37">
        <v>46460156</v>
      </c>
      <c r="K151" s="37" t="s">
        <v>803</v>
      </c>
    </row>
    <row r="152" spans="1:11" x14ac:dyDescent="0.25">
      <c r="A152" t="s">
        <v>815</v>
      </c>
      <c r="B152" t="s">
        <v>816</v>
      </c>
      <c r="C152" t="s">
        <v>817</v>
      </c>
      <c r="D152" t="s">
        <v>2095</v>
      </c>
      <c r="F152" t="s">
        <v>772</v>
      </c>
      <c r="G152">
        <v>1001117</v>
      </c>
      <c r="I152" s="37" t="s">
        <v>810</v>
      </c>
      <c r="J152" s="37">
        <v>46460157</v>
      </c>
      <c r="K152" s="37" t="s">
        <v>1603</v>
      </c>
    </row>
    <row r="153" spans="1:11" x14ac:dyDescent="0.25">
      <c r="A153" t="s">
        <v>821</v>
      </c>
      <c r="B153" t="s">
        <v>822</v>
      </c>
      <c r="C153" t="s">
        <v>823</v>
      </c>
      <c r="D153" t="s">
        <v>2096</v>
      </c>
      <c r="F153" t="s">
        <v>776</v>
      </c>
      <c r="G153">
        <v>1001142</v>
      </c>
      <c r="I153" s="37" t="s">
        <v>816</v>
      </c>
      <c r="J153" s="37">
        <v>46460158</v>
      </c>
      <c r="K153" s="37" t="s">
        <v>815</v>
      </c>
    </row>
    <row r="154" spans="1:11" x14ac:dyDescent="0.25">
      <c r="A154" s="37" t="s">
        <v>827</v>
      </c>
      <c r="B154" s="37" t="s">
        <v>828</v>
      </c>
      <c r="C154" s="37" t="s">
        <v>829</v>
      </c>
      <c r="D154" t="s">
        <v>2097</v>
      </c>
      <c r="F154" t="s">
        <v>780</v>
      </c>
      <c r="G154">
        <v>1001144</v>
      </c>
      <c r="I154" s="37" t="s">
        <v>822</v>
      </c>
      <c r="J154" s="37">
        <v>46460159</v>
      </c>
      <c r="K154" s="37" t="s">
        <v>821</v>
      </c>
    </row>
    <row r="155" spans="1:11" x14ac:dyDescent="0.25">
      <c r="A155" s="37" t="s">
        <v>832</v>
      </c>
      <c r="B155" s="37" t="s">
        <v>833</v>
      </c>
      <c r="C155" s="37" t="s">
        <v>834</v>
      </c>
      <c r="D155" t="s">
        <v>2098</v>
      </c>
      <c r="F155" t="s">
        <v>786</v>
      </c>
      <c r="G155">
        <v>1001145</v>
      </c>
      <c r="I155" s="37" t="s">
        <v>828</v>
      </c>
      <c r="J155" s="37">
        <v>46460160</v>
      </c>
      <c r="K155" s="37" t="s">
        <v>1333</v>
      </c>
    </row>
    <row r="156" spans="1:11" x14ac:dyDescent="0.25">
      <c r="A156" s="37" t="s">
        <v>838</v>
      </c>
      <c r="B156" s="37" t="s">
        <v>839</v>
      </c>
      <c r="C156" s="37" t="s">
        <v>840</v>
      </c>
      <c r="D156" t="s">
        <v>2099</v>
      </c>
      <c r="F156" t="s">
        <v>790</v>
      </c>
      <c r="G156">
        <v>1001146</v>
      </c>
      <c r="I156" s="37" t="s">
        <v>833</v>
      </c>
      <c r="J156" s="37">
        <v>46460161</v>
      </c>
      <c r="K156" s="37" t="s">
        <v>1301</v>
      </c>
    </row>
    <row r="157" spans="1:11" x14ac:dyDescent="0.25">
      <c r="A157" t="s">
        <v>844</v>
      </c>
      <c r="B157" t="s">
        <v>845</v>
      </c>
      <c r="C157" t="s">
        <v>846</v>
      </c>
      <c r="D157" t="s">
        <v>2100</v>
      </c>
      <c r="F157" t="s">
        <v>796</v>
      </c>
      <c r="G157">
        <v>1001032</v>
      </c>
      <c r="I157" s="37" t="s">
        <v>839</v>
      </c>
      <c r="J157" s="37">
        <v>46460162</v>
      </c>
      <c r="K157" s="37" t="s">
        <v>1344</v>
      </c>
    </row>
    <row r="158" spans="1:11" x14ac:dyDescent="0.25">
      <c r="A158" s="37" t="s">
        <v>849</v>
      </c>
      <c r="B158" s="37" t="s">
        <v>850</v>
      </c>
      <c r="C158" s="37" t="s">
        <v>851</v>
      </c>
      <c r="D158" t="s">
        <v>2101</v>
      </c>
      <c r="F158" t="s">
        <v>800</v>
      </c>
      <c r="G158">
        <v>1001033</v>
      </c>
      <c r="I158" s="37" t="s">
        <v>845</v>
      </c>
      <c r="J158" s="37">
        <v>46460163</v>
      </c>
      <c r="K158" s="37" t="s">
        <v>844</v>
      </c>
    </row>
    <row r="159" spans="1:11" x14ac:dyDescent="0.25">
      <c r="A159" t="s">
        <v>476</v>
      </c>
      <c r="B159" t="s">
        <v>475</v>
      </c>
      <c r="C159" t="s">
        <v>855</v>
      </c>
      <c r="D159" t="s">
        <v>2102</v>
      </c>
      <c r="F159" t="s">
        <v>806</v>
      </c>
      <c r="G159">
        <v>1001178</v>
      </c>
      <c r="I159" s="37" t="s">
        <v>1697</v>
      </c>
      <c r="J159" s="37">
        <v>46460405</v>
      </c>
      <c r="K159" s="37"/>
    </row>
    <row r="160" spans="1:11" x14ac:dyDescent="0.25">
      <c r="A160" t="s">
        <v>1914</v>
      </c>
      <c r="B160" t="s">
        <v>1697</v>
      </c>
      <c r="C160" t="s">
        <v>1698</v>
      </c>
      <c r="D160" t="s">
        <v>2103</v>
      </c>
      <c r="F160" t="s">
        <v>812</v>
      </c>
      <c r="G160">
        <v>1001148</v>
      </c>
      <c r="I160" s="37" t="s">
        <v>850</v>
      </c>
      <c r="J160" s="37">
        <v>46460164</v>
      </c>
      <c r="K160" s="37" t="s">
        <v>1790</v>
      </c>
    </row>
    <row r="161" spans="1:11" x14ac:dyDescent="0.25">
      <c r="A161" t="s">
        <v>859</v>
      </c>
      <c r="B161" t="s">
        <v>860</v>
      </c>
      <c r="C161" t="s">
        <v>861</v>
      </c>
      <c r="D161" t="s">
        <v>2104</v>
      </c>
      <c r="F161" t="s">
        <v>818</v>
      </c>
      <c r="G161">
        <v>1001049</v>
      </c>
      <c r="I161" s="37" t="s">
        <v>475</v>
      </c>
      <c r="J161" s="37">
        <v>46460165</v>
      </c>
      <c r="K161" s="37" t="s">
        <v>476</v>
      </c>
    </row>
    <row r="162" spans="1:11" x14ac:dyDescent="0.25">
      <c r="A162" t="s">
        <v>863</v>
      </c>
      <c r="B162" t="s">
        <v>864</v>
      </c>
      <c r="C162" t="s">
        <v>865</v>
      </c>
      <c r="D162" t="s">
        <v>2105</v>
      </c>
      <c r="F162" t="s">
        <v>824</v>
      </c>
      <c r="G162">
        <v>1001149</v>
      </c>
      <c r="I162" s="37" t="s">
        <v>860</v>
      </c>
      <c r="J162" s="37">
        <v>46460166</v>
      </c>
      <c r="K162" s="37" t="s">
        <v>859</v>
      </c>
    </row>
    <row r="163" spans="1:11" x14ac:dyDescent="0.25">
      <c r="A163" t="s">
        <v>238</v>
      </c>
      <c r="B163" t="s">
        <v>237</v>
      </c>
      <c r="C163" t="e">
        <v>#N/A</v>
      </c>
      <c r="D163" t="s">
        <v>2106</v>
      </c>
      <c r="F163" t="s">
        <v>835</v>
      </c>
      <c r="G163">
        <v>1001150</v>
      </c>
      <c r="I163" s="37" t="s">
        <v>864</v>
      </c>
      <c r="J163" s="37">
        <v>46460167</v>
      </c>
      <c r="K163" s="37" t="s">
        <v>863</v>
      </c>
    </row>
    <row r="164" spans="1:11" x14ac:dyDescent="0.25">
      <c r="A164" t="s">
        <v>872</v>
      </c>
      <c r="B164" t="s">
        <v>873</v>
      </c>
      <c r="C164" t="s">
        <v>874</v>
      </c>
      <c r="D164" t="s">
        <v>2107</v>
      </c>
      <c r="F164" t="s">
        <v>841</v>
      </c>
      <c r="G164">
        <v>1001151</v>
      </c>
      <c r="I164" s="37" t="s">
        <v>60</v>
      </c>
      <c r="J164" s="37">
        <v>46467017</v>
      </c>
      <c r="K164" s="37" t="s">
        <v>61</v>
      </c>
    </row>
    <row r="165" spans="1:11" x14ac:dyDescent="0.25">
      <c r="A165" t="s">
        <v>877</v>
      </c>
      <c r="B165" t="s">
        <v>878</v>
      </c>
      <c r="C165" t="s">
        <v>879</v>
      </c>
      <c r="D165" t="s">
        <v>2108</v>
      </c>
      <c r="F165" t="s">
        <v>852</v>
      </c>
      <c r="G165">
        <v>1001174</v>
      </c>
      <c r="I165" s="37" t="s">
        <v>237</v>
      </c>
      <c r="J165" s="37">
        <v>46460168</v>
      </c>
      <c r="K165" s="37" t="s">
        <v>238</v>
      </c>
    </row>
    <row r="166" spans="1:11" x14ac:dyDescent="0.25">
      <c r="A166" t="s">
        <v>881</v>
      </c>
      <c r="B166" t="s">
        <v>882</v>
      </c>
      <c r="C166" t="s">
        <v>883</v>
      </c>
      <c r="D166" t="s">
        <v>2109</v>
      </c>
      <c r="F166" t="s">
        <v>856</v>
      </c>
      <c r="G166">
        <v>1001154</v>
      </c>
      <c r="I166" s="37" t="s">
        <v>873</v>
      </c>
      <c r="J166" s="37">
        <v>46460169</v>
      </c>
      <c r="K166" s="37" t="s">
        <v>872</v>
      </c>
    </row>
    <row r="167" spans="1:11" x14ac:dyDescent="0.25">
      <c r="A167" t="s">
        <v>885</v>
      </c>
      <c r="B167" t="s">
        <v>886</v>
      </c>
      <c r="C167" t="s">
        <v>887</v>
      </c>
      <c r="D167" t="s">
        <v>2110</v>
      </c>
      <c r="F167" t="s">
        <v>862</v>
      </c>
      <c r="G167">
        <v>1001161</v>
      </c>
      <c r="I167" s="37" t="s">
        <v>878</v>
      </c>
      <c r="J167" s="37">
        <v>46460170</v>
      </c>
      <c r="K167" s="37" t="s">
        <v>877</v>
      </c>
    </row>
    <row r="168" spans="1:11" x14ac:dyDescent="0.25">
      <c r="A168" t="s">
        <v>891</v>
      </c>
      <c r="B168" t="s">
        <v>892</v>
      </c>
      <c r="C168" t="s">
        <v>893</v>
      </c>
      <c r="D168" t="s">
        <v>2111</v>
      </c>
      <c r="F168" t="s">
        <v>866</v>
      </c>
      <c r="G168">
        <v>1001168</v>
      </c>
      <c r="I168" s="37" t="s">
        <v>882</v>
      </c>
      <c r="J168" s="37">
        <v>46460171</v>
      </c>
      <c r="K168" s="37" t="s">
        <v>881</v>
      </c>
    </row>
    <row r="169" spans="1:11" x14ac:dyDescent="0.25">
      <c r="A169" t="s">
        <v>897</v>
      </c>
      <c r="B169" t="s">
        <v>898</v>
      </c>
      <c r="C169" t="s">
        <v>899</v>
      </c>
      <c r="D169" t="s">
        <v>2112</v>
      </c>
      <c r="F169" t="s">
        <v>869</v>
      </c>
      <c r="G169">
        <v>1001120</v>
      </c>
      <c r="I169" s="37" t="s">
        <v>886</v>
      </c>
      <c r="J169" s="37">
        <v>46460172</v>
      </c>
      <c r="K169" s="37" t="s">
        <v>885</v>
      </c>
    </row>
    <row r="170" spans="1:11" x14ac:dyDescent="0.25">
      <c r="A170" s="37" t="s">
        <v>903</v>
      </c>
      <c r="B170" s="37" t="s">
        <v>904</v>
      </c>
      <c r="C170" s="37" t="s">
        <v>905</v>
      </c>
      <c r="D170">
        <v>6001405</v>
      </c>
      <c r="F170" t="s">
        <v>1915</v>
      </c>
      <c r="G170">
        <v>1001173</v>
      </c>
      <c r="I170" s="37" t="s">
        <v>892</v>
      </c>
      <c r="J170" s="37">
        <v>46460173</v>
      </c>
      <c r="K170" s="37" t="s">
        <v>891</v>
      </c>
    </row>
    <row r="171" spans="1:11" x14ac:dyDescent="0.25">
      <c r="A171" t="s">
        <v>244</v>
      </c>
      <c r="B171" t="s">
        <v>243</v>
      </c>
      <c r="C171" t="s">
        <v>909</v>
      </c>
      <c r="D171" t="s">
        <v>2113</v>
      </c>
      <c r="F171" s="37" t="s">
        <v>1939</v>
      </c>
      <c r="G171">
        <v>1002096</v>
      </c>
      <c r="I171" s="37" t="s">
        <v>898</v>
      </c>
      <c r="J171" s="37">
        <v>46460174</v>
      </c>
      <c r="K171" s="37" t="s">
        <v>897</v>
      </c>
    </row>
    <row r="172" spans="1:11" x14ac:dyDescent="0.25">
      <c r="A172" t="s">
        <v>902</v>
      </c>
      <c r="B172" t="s">
        <v>901</v>
      </c>
      <c r="C172" t="s">
        <v>913</v>
      </c>
      <c r="D172" t="s">
        <v>2114</v>
      </c>
      <c r="F172" t="s">
        <v>880</v>
      </c>
      <c r="G172">
        <v>1001597</v>
      </c>
      <c r="I172" s="37" t="s">
        <v>243</v>
      </c>
      <c r="J172" s="37">
        <v>46460510</v>
      </c>
      <c r="K172" s="37" t="s">
        <v>244</v>
      </c>
    </row>
    <row r="173" spans="1:11" x14ac:dyDescent="0.25">
      <c r="A173" t="s">
        <v>1866</v>
      </c>
      <c r="B173" t="s">
        <v>1861</v>
      </c>
      <c r="D173" s="38">
        <v>5666002</v>
      </c>
      <c r="F173" t="s">
        <v>884</v>
      </c>
      <c r="G173">
        <v>1001576</v>
      </c>
      <c r="I173" s="37" t="s">
        <v>901</v>
      </c>
      <c r="J173" s="37">
        <v>46460177</v>
      </c>
      <c r="K173" s="37" t="s">
        <v>902</v>
      </c>
    </row>
    <row r="174" spans="1:11" x14ac:dyDescent="0.25">
      <c r="A174" t="s">
        <v>686</v>
      </c>
      <c r="B174" t="s">
        <v>685</v>
      </c>
      <c r="C174" t="s">
        <v>917</v>
      </c>
      <c r="D174" t="s">
        <v>2115</v>
      </c>
      <c r="F174" t="s">
        <v>888</v>
      </c>
      <c r="G174">
        <v>1001159</v>
      </c>
      <c r="I174" s="37" t="s">
        <v>1861</v>
      </c>
      <c r="J174" s="37">
        <v>46460266</v>
      </c>
      <c r="K174" s="37" t="s">
        <v>1868</v>
      </c>
    </row>
    <row r="175" spans="1:11" x14ac:dyDescent="0.25">
      <c r="A175" t="s">
        <v>250</v>
      </c>
      <c r="B175" t="s">
        <v>249</v>
      </c>
      <c r="C175" t="s">
        <v>921</v>
      </c>
      <c r="D175" t="s">
        <v>2116</v>
      </c>
      <c r="F175" t="s">
        <v>894</v>
      </c>
      <c r="G175">
        <v>1001160</v>
      </c>
      <c r="I175" s="37" t="s">
        <v>685</v>
      </c>
      <c r="J175" s="37">
        <v>46460178</v>
      </c>
      <c r="K175" s="37" t="s">
        <v>686</v>
      </c>
    </row>
    <row r="176" spans="1:11" x14ac:dyDescent="0.25">
      <c r="A176" t="s">
        <v>925</v>
      </c>
      <c r="B176" t="s">
        <v>926</v>
      </c>
      <c r="C176" t="s">
        <v>927</v>
      </c>
      <c r="D176" t="s">
        <v>2117</v>
      </c>
      <c r="F176" t="s">
        <v>900</v>
      </c>
      <c r="G176">
        <v>1001162</v>
      </c>
      <c r="I176" s="37" t="s">
        <v>249</v>
      </c>
      <c r="J176" s="37">
        <v>46460516</v>
      </c>
      <c r="K176" s="37" t="s">
        <v>250</v>
      </c>
    </row>
    <row r="177" spans="1:11" x14ac:dyDescent="0.25">
      <c r="A177" t="s">
        <v>931</v>
      </c>
      <c r="B177" t="s">
        <v>932</v>
      </c>
      <c r="C177" t="s">
        <v>933</v>
      </c>
      <c r="D177" t="s">
        <v>2118</v>
      </c>
      <c r="F177" t="s">
        <v>1935</v>
      </c>
      <c r="G177">
        <v>1002093</v>
      </c>
      <c r="I177" s="37" t="s">
        <v>926</v>
      </c>
      <c r="J177" s="37">
        <v>46460180</v>
      </c>
      <c r="K177" s="37" t="s">
        <v>925</v>
      </c>
    </row>
    <row r="178" spans="1:11" x14ac:dyDescent="0.25">
      <c r="A178" t="s">
        <v>319</v>
      </c>
      <c r="B178" t="s">
        <v>318</v>
      </c>
      <c r="C178" t="s">
        <v>937</v>
      </c>
      <c r="D178" t="s">
        <v>2119</v>
      </c>
      <c r="F178" t="s">
        <v>906</v>
      </c>
      <c r="G178">
        <v>1001163</v>
      </c>
      <c r="I178" s="37" t="s">
        <v>932</v>
      </c>
      <c r="J178" s="37">
        <v>46460181</v>
      </c>
      <c r="K178" s="37" t="s">
        <v>931</v>
      </c>
    </row>
    <row r="179" spans="1:11" x14ac:dyDescent="0.25">
      <c r="A179" t="s">
        <v>574</v>
      </c>
      <c r="B179" t="s">
        <v>573</v>
      </c>
      <c r="C179" t="s">
        <v>941</v>
      </c>
      <c r="D179" t="s">
        <v>2120</v>
      </c>
      <c r="F179" t="s">
        <v>910</v>
      </c>
      <c r="G179">
        <v>1001504</v>
      </c>
      <c r="I179" s="37" t="s">
        <v>318</v>
      </c>
      <c r="J179" s="37">
        <v>46460182</v>
      </c>
      <c r="K179" s="37" t="s">
        <v>319</v>
      </c>
    </row>
    <row r="180" spans="1:11" x14ac:dyDescent="0.25">
      <c r="A180" t="s">
        <v>943</v>
      </c>
      <c r="B180" t="s">
        <v>944</v>
      </c>
      <c r="C180" t="s">
        <v>945</v>
      </c>
      <c r="D180" t="s">
        <v>2121</v>
      </c>
      <c r="F180" t="s">
        <v>914</v>
      </c>
      <c r="G180">
        <v>1001171</v>
      </c>
      <c r="I180" s="37" t="s">
        <v>573</v>
      </c>
      <c r="J180" s="37">
        <v>46460183</v>
      </c>
      <c r="K180" s="37" t="s">
        <v>574</v>
      </c>
    </row>
    <row r="181" spans="1:11" x14ac:dyDescent="0.25">
      <c r="A181" s="37" t="s">
        <v>949</v>
      </c>
      <c r="B181" s="37" t="s">
        <v>950</v>
      </c>
      <c r="C181" s="37" t="s">
        <v>951</v>
      </c>
      <c r="D181" t="s">
        <v>2122</v>
      </c>
      <c r="F181" t="s">
        <v>918</v>
      </c>
      <c r="G181">
        <v>1001172</v>
      </c>
      <c r="I181" s="37" t="s">
        <v>944</v>
      </c>
      <c r="J181" s="37">
        <v>46460184</v>
      </c>
      <c r="K181" s="37" t="s">
        <v>943</v>
      </c>
    </row>
    <row r="182" spans="1:11" x14ac:dyDescent="0.25">
      <c r="A182" t="s">
        <v>955</v>
      </c>
      <c r="B182" t="s">
        <v>956</v>
      </c>
      <c r="C182" t="s">
        <v>957</v>
      </c>
      <c r="D182" t="s">
        <v>2123</v>
      </c>
      <c r="F182" t="s">
        <v>922</v>
      </c>
      <c r="G182">
        <v>1001567</v>
      </c>
      <c r="I182" s="37" t="s">
        <v>950</v>
      </c>
      <c r="J182" s="37">
        <v>46460185</v>
      </c>
      <c r="K182" s="37" t="s">
        <v>1379</v>
      </c>
    </row>
    <row r="183" spans="1:11" x14ac:dyDescent="0.25">
      <c r="A183" t="s">
        <v>764</v>
      </c>
      <c r="B183" t="s">
        <v>763</v>
      </c>
      <c r="C183" t="s">
        <v>959</v>
      </c>
      <c r="D183" t="s">
        <v>2124</v>
      </c>
      <c r="F183" t="s">
        <v>928</v>
      </c>
      <c r="G183">
        <v>1001175</v>
      </c>
      <c r="I183" s="37" t="s">
        <v>956</v>
      </c>
      <c r="J183" s="37">
        <v>46460187</v>
      </c>
      <c r="K183" s="37" t="s">
        <v>955</v>
      </c>
    </row>
    <row r="184" spans="1:11" x14ac:dyDescent="0.25">
      <c r="A184" t="s">
        <v>770</v>
      </c>
      <c r="B184" t="s">
        <v>769</v>
      </c>
      <c r="C184" t="s">
        <v>963</v>
      </c>
      <c r="D184" t="s">
        <v>2125</v>
      </c>
      <c r="F184" t="s">
        <v>934</v>
      </c>
      <c r="G184">
        <v>1001176</v>
      </c>
      <c r="I184" s="37" t="s">
        <v>763</v>
      </c>
      <c r="J184" s="37">
        <v>46460188</v>
      </c>
      <c r="K184" s="37" t="s">
        <v>764</v>
      </c>
    </row>
    <row r="185" spans="1:11" x14ac:dyDescent="0.25">
      <c r="A185" t="s">
        <v>774</v>
      </c>
      <c r="B185" t="s">
        <v>773</v>
      </c>
      <c r="C185" t="s">
        <v>967</v>
      </c>
      <c r="D185" t="s">
        <v>2126</v>
      </c>
      <c r="F185" t="s">
        <v>938</v>
      </c>
      <c r="G185">
        <v>1001177</v>
      </c>
      <c r="I185" s="37" t="s">
        <v>970</v>
      </c>
      <c r="J185" s="37">
        <v>46460448</v>
      </c>
      <c r="K185" s="37" t="s">
        <v>969</v>
      </c>
    </row>
    <row r="186" spans="1:11" x14ac:dyDescent="0.25">
      <c r="A186" t="s">
        <v>969</v>
      </c>
      <c r="B186" t="s">
        <v>970</v>
      </c>
      <c r="C186" t="s">
        <v>971</v>
      </c>
      <c r="D186" t="s">
        <v>2127</v>
      </c>
      <c r="F186" t="s">
        <v>942</v>
      </c>
      <c r="G186">
        <v>1001180</v>
      </c>
      <c r="I186" s="37" t="s">
        <v>769</v>
      </c>
      <c r="J186" s="37">
        <v>46460189</v>
      </c>
      <c r="K186" s="37" t="s">
        <v>770</v>
      </c>
    </row>
    <row r="187" spans="1:11" x14ac:dyDescent="0.25">
      <c r="A187" t="s">
        <v>782</v>
      </c>
      <c r="B187" t="s">
        <v>781</v>
      </c>
      <c r="C187" t="s">
        <v>973</v>
      </c>
      <c r="D187" t="s">
        <v>2128</v>
      </c>
      <c r="F187" t="s">
        <v>946</v>
      </c>
      <c r="G187">
        <v>1001184</v>
      </c>
      <c r="I187" s="37" t="s">
        <v>773</v>
      </c>
      <c r="J187" s="37">
        <v>46460190</v>
      </c>
      <c r="K187" s="37" t="s">
        <v>774</v>
      </c>
    </row>
    <row r="188" spans="1:11" x14ac:dyDescent="0.25">
      <c r="A188" t="s">
        <v>977</v>
      </c>
      <c r="B188" t="s">
        <v>978</v>
      </c>
      <c r="C188" t="s">
        <v>979</v>
      </c>
      <c r="D188" t="s">
        <v>2129</v>
      </c>
      <c r="F188" t="s">
        <v>952</v>
      </c>
      <c r="G188">
        <v>1001185</v>
      </c>
      <c r="I188" s="37" t="s">
        <v>781</v>
      </c>
      <c r="J188" s="37">
        <v>46460192</v>
      </c>
      <c r="K188" s="37" t="s">
        <v>782</v>
      </c>
    </row>
    <row r="189" spans="1:11" x14ac:dyDescent="0.25">
      <c r="A189" t="s">
        <v>981</v>
      </c>
      <c r="B189" t="s">
        <v>982</v>
      </c>
      <c r="C189" t="s">
        <v>983</v>
      </c>
      <c r="D189" t="s">
        <v>2130</v>
      </c>
      <c r="F189" t="s">
        <v>958</v>
      </c>
      <c r="G189">
        <v>1001187</v>
      </c>
      <c r="I189" s="37" t="s">
        <v>978</v>
      </c>
      <c r="J189" s="37">
        <v>46460193</v>
      </c>
      <c r="K189" s="37" t="s">
        <v>977</v>
      </c>
    </row>
    <row r="190" spans="1:11" x14ac:dyDescent="0.25">
      <c r="A190" t="s">
        <v>644</v>
      </c>
      <c r="B190" t="s">
        <v>643</v>
      </c>
      <c r="C190" t="s">
        <v>987</v>
      </c>
      <c r="D190" t="s">
        <v>2131</v>
      </c>
      <c r="F190" t="s">
        <v>960</v>
      </c>
      <c r="G190">
        <v>1001563</v>
      </c>
      <c r="I190" s="37" t="s">
        <v>982</v>
      </c>
      <c r="J190" s="37">
        <v>46460194</v>
      </c>
      <c r="K190" s="37" t="s">
        <v>981</v>
      </c>
    </row>
    <row r="191" spans="1:11" x14ac:dyDescent="0.25">
      <c r="A191" t="s">
        <v>991</v>
      </c>
      <c r="B191" t="s">
        <v>137</v>
      </c>
      <c r="C191" t="s">
        <v>992</v>
      </c>
      <c r="D191" t="s">
        <v>2132</v>
      </c>
      <c r="F191" t="s">
        <v>964</v>
      </c>
      <c r="G191">
        <v>1001188</v>
      </c>
      <c r="I191" s="37" t="s">
        <v>643</v>
      </c>
      <c r="J191" s="37">
        <v>46460195</v>
      </c>
      <c r="K191" s="37" t="s">
        <v>644</v>
      </c>
    </row>
    <row r="192" spans="1:11" x14ac:dyDescent="0.25">
      <c r="A192" s="37" t="s">
        <v>994</v>
      </c>
      <c r="B192" s="37" t="s">
        <v>995</v>
      </c>
      <c r="C192" s="37" t="s">
        <v>996</v>
      </c>
      <c r="D192" t="s">
        <v>2133</v>
      </c>
      <c r="F192" t="s">
        <v>968</v>
      </c>
      <c r="G192">
        <v>1001140</v>
      </c>
      <c r="I192" s="37" t="s">
        <v>137</v>
      </c>
      <c r="J192" s="37">
        <v>46460483</v>
      </c>
      <c r="K192" s="37" t="s">
        <v>138</v>
      </c>
    </row>
    <row r="193" spans="1:11" x14ac:dyDescent="0.25">
      <c r="A193" t="s">
        <v>999</v>
      </c>
      <c r="B193" t="s">
        <v>1000</v>
      </c>
      <c r="C193" t="s">
        <v>1001</v>
      </c>
      <c r="D193" t="s">
        <v>2134</v>
      </c>
      <c r="F193" t="s">
        <v>972</v>
      </c>
      <c r="G193">
        <v>1001143</v>
      </c>
      <c r="I193" s="37" t="s">
        <v>995</v>
      </c>
      <c r="J193" s="37">
        <v>46460197</v>
      </c>
      <c r="K193" s="37" t="s">
        <v>1817</v>
      </c>
    </row>
    <row r="194" spans="1:11" x14ac:dyDescent="0.25">
      <c r="A194" t="s">
        <v>1005</v>
      </c>
      <c r="B194" t="s">
        <v>1006</v>
      </c>
      <c r="C194" t="s">
        <v>1007</v>
      </c>
      <c r="D194" t="s">
        <v>2135</v>
      </c>
      <c r="F194" t="s">
        <v>974</v>
      </c>
      <c r="G194">
        <v>1001189</v>
      </c>
      <c r="I194" s="37" t="s">
        <v>1000</v>
      </c>
      <c r="J194" s="37">
        <v>46460198</v>
      </c>
      <c r="K194" s="37" t="s">
        <v>999</v>
      </c>
    </row>
    <row r="195" spans="1:11" x14ac:dyDescent="0.25">
      <c r="A195" t="s">
        <v>1009</v>
      </c>
      <c r="B195" t="s">
        <v>691</v>
      </c>
      <c r="C195" t="s">
        <v>1010</v>
      </c>
      <c r="D195" t="s">
        <v>2136</v>
      </c>
      <c r="F195" t="s">
        <v>1916</v>
      </c>
      <c r="G195">
        <v>1002060</v>
      </c>
      <c r="I195" s="37" t="s">
        <v>1006</v>
      </c>
      <c r="J195" s="37">
        <v>46460199</v>
      </c>
      <c r="K195" s="37" t="s">
        <v>1005</v>
      </c>
    </row>
    <row r="196" spans="1:11" x14ac:dyDescent="0.25">
      <c r="A196" s="37" t="s">
        <v>1014</v>
      </c>
      <c r="B196" s="37" t="s">
        <v>1015</v>
      </c>
      <c r="C196" s="37" t="s">
        <v>1016</v>
      </c>
      <c r="D196" t="s">
        <v>2137</v>
      </c>
      <c r="F196" t="s">
        <v>980</v>
      </c>
      <c r="G196">
        <v>1001051</v>
      </c>
      <c r="I196" s="37" t="s">
        <v>691</v>
      </c>
      <c r="J196" s="37">
        <v>46460200</v>
      </c>
      <c r="K196" s="37" t="s">
        <v>692</v>
      </c>
    </row>
    <row r="197" spans="1:11" x14ac:dyDescent="0.25">
      <c r="A197" s="37" t="s">
        <v>1020</v>
      </c>
      <c r="B197" s="37" t="s">
        <v>1021</v>
      </c>
      <c r="C197" s="37" t="s">
        <v>1022</v>
      </c>
      <c r="D197" t="s">
        <v>2138</v>
      </c>
      <c r="F197" t="s">
        <v>984</v>
      </c>
      <c r="G197">
        <v>1001556</v>
      </c>
      <c r="I197" s="37" t="s">
        <v>1015</v>
      </c>
      <c r="J197" s="37">
        <v>46460201</v>
      </c>
      <c r="K197" s="37" t="s">
        <v>1792</v>
      </c>
    </row>
    <row r="198" spans="1:11" x14ac:dyDescent="0.25">
      <c r="A198" t="s">
        <v>1026</v>
      </c>
      <c r="B198" t="s">
        <v>1027</v>
      </c>
      <c r="C198" t="s">
        <v>1028</v>
      </c>
      <c r="D198" t="s">
        <v>2139</v>
      </c>
      <c r="F198" t="s">
        <v>988</v>
      </c>
      <c r="G198">
        <v>1001131</v>
      </c>
      <c r="I198" s="37" t="s">
        <v>1021</v>
      </c>
      <c r="J198" s="37">
        <v>46460202</v>
      </c>
      <c r="K198" s="37" t="s">
        <v>1820</v>
      </c>
    </row>
    <row r="199" spans="1:11" x14ac:dyDescent="0.25">
      <c r="A199" t="s">
        <v>120</v>
      </c>
      <c r="B199" t="s">
        <v>119</v>
      </c>
      <c r="C199" t="s">
        <v>1032</v>
      </c>
      <c r="D199" t="s">
        <v>2140</v>
      </c>
      <c r="F199" t="s">
        <v>993</v>
      </c>
      <c r="G199">
        <v>1001053</v>
      </c>
      <c r="I199" s="37" t="s">
        <v>1027</v>
      </c>
      <c r="J199" s="37">
        <v>46460203</v>
      </c>
      <c r="K199" s="37" t="s">
        <v>1026</v>
      </c>
    </row>
    <row r="200" spans="1:11" x14ac:dyDescent="0.25">
      <c r="A200" t="s">
        <v>1036</v>
      </c>
      <c r="B200" t="s">
        <v>1037</v>
      </c>
      <c r="C200" t="s">
        <v>1038</v>
      </c>
      <c r="D200" t="s">
        <v>2141</v>
      </c>
      <c r="F200" t="s">
        <v>997</v>
      </c>
      <c r="G200">
        <v>1001194</v>
      </c>
      <c r="I200" s="37" t="s">
        <v>119</v>
      </c>
      <c r="J200" s="37">
        <v>46460204</v>
      </c>
      <c r="K200" s="37" t="s">
        <v>120</v>
      </c>
    </row>
    <row r="201" spans="1:11" x14ac:dyDescent="0.25">
      <c r="A201" t="s">
        <v>1042</v>
      </c>
      <c r="B201" t="s">
        <v>1043</v>
      </c>
      <c r="C201" t="s">
        <v>1044</v>
      </c>
      <c r="D201" t="s">
        <v>2142</v>
      </c>
      <c r="F201" t="s">
        <v>1002</v>
      </c>
      <c r="G201">
        <v>1001090</v>
      </c>
      <c r="I201" s="37" t="s">
        <v>1037</v>
      </c>
      <c r="J201" s="37">
        <v>46460205</v>
      </c>
      <c r="K201" s="37" t="s">
        <v>1036</v>
      </c>
    </row>
    <row r="202" spans="1:11" x14ac:dyDescent="0.25">
      <c r="A202" t="s">
        <v>792</v>
      </c>
      <c r="B202" t="s">
        <v>791</v>
      </c>
      <c r="C202" t="s">
        <v>1048</v>
      </c>
      <c r="D202" t="s">
        <v>2143</v>
      </c>
      <c r="F202" t="s">
        <v>1008</v>
      </c>
      <c r="G202">
        <v>1001537</v>
      </c>
      <c r="I202" s="37" t="s">
        <v>1043</v>
      </c>
      <c r="J202" s="37">
        <v>46460206</v>
      </c>
      <c r="K202" s="37" t="s">
        <v>1042</v>
      </c>
    </row>
    <row r="203" spans="1:11" x14ac:dyDescent="0.25">
      <c r="A203" t="s">
        <v>710</v>
      </c>
      <c r="B203" t="s">
        <v>709</v>
      </c>
      <c r="C203" t="s">
        <v>1052</v>
      </c>
      <c r="D203" t="s">
        <v>2144</v>
      </c>
      <c r="F203" t="s">
        <v>1011</v>
      </c>
      <c r="G203">
        <v>1001539</v>
      </c>
      <c r="I203" s="37" t="s">
        <v>791</v>
      </c>
      <c r="J203" s="37">
        <v>46460209</v>
      </c>
      <c r="K203" s="37" t="s">
        <v>792</v>
      </c>
    </row>
    <row r="204" spans="1:11" x14ac:dyDescent="0.25">
      <c r="A204" t="s">
        <v>1054</v>
      </c>
      <c r="B204" t="s">
        <v>1055</v>
      </c>
      <c r="C204" t="s">
        <v>1056</v>
      </c>
      <c r="D204" t="s">
        <v>2145</v>
      </c>
      <c r="F204" t="s">
        <v>1017</v>
      </c>
      <c r="G204">
        <v>1001197</v>
      </c>
      <c r="I204" s="37" t="s">
        <v>709</v>
      </c>
      <c r="J204" s="37">
        <v>46460210</v>
      </c>
      <c r="K204" s="37" t="s">
        <v>710</v>
      </c>
    </row>
    <row r="205" spans="1:11" x14ac:dyDescent="0.25">
      <c r="A205" t="s">
        <v>1060</v>
      </c>
      <c r="B205" t="s">
        <v>1061</v>
      </c>
      <c r="C205" t="s">
        <v>1062</v>
      </c>
      <c r="D205" t="s">
        <v>2146</v>
      </c>
      <c r="F205" t="s">
        <v>1023</v>
      </c>
      <c r="G205">
        <v>1001204</v>
      </c>
      <c r="I205" s="37" t="s">
        <v>1055</v>
      </c>
      <c r="J205" s="37">
        <v>46460211</v>
      </c>
      <c r="K205" s="37" t="s">
        <v>1054</v>
      </c>
    </row>
    <row r="206" spans="1:11" x14ac:dyDescent="0.25">
      <c r="A206" t="s">
        <v>798</v>
      </c>
      <c r="B206" t="s">
        <v>797</v>
      </c>
      <c r="C206" t="s">
        <v>1066</v>
      </c>
      <c r="D206" t="s">
        <v>2147</v>
      </c>
      <c r="F206" t="s">
        <v>1029</v>
      </c>
      <c r="G206">
        <v>1001584</v>
      </c>
      <c r="I206" s="37" t="s">
        <v>1061</v>
      </c>
      <c r="J206" s="37">
        <v>46460212</v>
      </c>
      <c r="K206" s="37" t="s">
        <v>1060</v>
      </c>
    </row>
    <row r="207" spans="1:11" x14ac:dyDescent="0.25">
      <c r="A207" t="s">
        <v>1068</v>
      </c>
      <c r="B207" t="s">
        <v>1069</v>
      </c>
      <c r="C207" t="s">
        <v>1070</v>
      </c>
      <c r="D207" t="s">
        <v>2148</v>
      </c>
      <c r="F207" t="s">
        <v>1033</v>
      </c>
      <c r="G207">
        <v>1001618</v>
      </c>
      <c r="I207" s="37" t="s">
        <v>797</v>
      </c>
      <c r="J207" s="37">
        <v>46460213</v>
      </c>
      <c r="K207" s="37" t="s">
        <v>798</v>
      </c>
    </row>
    <row r="208" spans="1:11" x14ac:dyDescent="0.25">
      <c r="A208" t="s">
        <v>1072</v>
      </c>
      <c r="B208" t="s">
        <v>1073</v>
      </c>
      <c r="C208" t="s">
        <v>1074</v>
      </c>
      <c r="D208" t="s">
        <v>2149</v>
      </c>
      <c r="F208" t="s">
        <v>1039</v>
      </c>
      <c r="G208">
        <v>1001025</v>
      </c>
      <c r="I208" s="37" t="s">
        <v>515</v>
      </c>
      <c r="J208" s="37">
        <v>46460214</v>
      </c>
      <c r="K208" s="37" t="s">
        <v>516</v>
      </c>
    </row>
    <row r="209" spans="1:11" x14ac:dyDescent="0.25">
      <c r="A209" t="s">
        <v>1075</v>
      </c>
      <c r="B209" t="s">
        <v>1076</v>
      </c>
      <c r="C209" t="s">
        <v>1077</v>
      </c>
      <c r="D209" t="s">
        <v>2150</v>
      </c>
      <c r="F209" t="s">
        <v>1045</v>
      </c>
      <c r="G209">
        <v>1001547</v>
      </c>
      <c r="I209" s="37" t="s">
        <v>1069</v>
      </c>
      <c r="J209" s="37">
        <v>46460215</v>
      </c>
      <c r="K209" s="37" t="s">
        <v>1068</v>
      </c>
    </row>
    <row r="210" spans="1:11" x14ac:dyDescent="0.25">
      <c r="A210" t="s">
        <v>1079</v>
      </c>
      <c r="B210" t="s">
        <v>1080</v>
      </c>
      <c r="C210" t="s">
        <v>1081</v>
      </c>
      <c r="D210" t="s">
        <v>2151</v>
      </c>
      <c r="F210" t="s">
        <v>1049</v>
      </c>
      <c r="G210">
        <v>1001592</v>
      </c>
      <c r="I210" s="37" t="s">
        <v>1073</v>
      </c>
      <c r="J210" s="37">
        <v>46460216</v>
      </c>
      <c r="K210" s="37" t="s">
        <v>1072</v>
      </c>
    </row>
    <row r="211" spans="1:11" x14ac:dyDescent="0.25">
      <c r="A211" t="s">
        <v>453</v>
      </c>
      <c r="B211" t="s">
        <v>452</v>
      </c>
      <c r="C211" t="s">
        <v>1083</v>
      </c>
      <c r="D211" t="s">
        <v>2152</v>
      </c>
      <c r="F211" t="s">
        <v>1053</v>
      </c>
      <c r="G211">
        <v>1001191</v>
      </c>
      <c r="I211" s="37" t="s">
        <v>1076</v>
      </c>
      <c r="J211" s="37">
        <v>46460218</v>
      </c>
      <c r="K211" s="37" t="s">
        <v>1075</v>
      </c>
    </row>
    <row r="212" spans="1:11" x14ac:dyDescent="0.25">
      <c r="A212" s="37" t="s">
        <v>1085</v>
      </c>
      <c r="B212" s="37" t="s">
        <v>1086</v>
      </c>
      <c r="C212" s="37" t="s">
        <v>1087</v>
      </c>
      <c r="D212" t="s">
        <v>2153</v>
      </c>
      <c r="F212" t="s">
        <v>1057</v>
      </c>
      <c r="G212">
        <v>1001580</v>
      </c>
      <c r="I212" s="37" t="s">
        <v>1080</v>
      </c>
      <c r="J212" s="37">
        <v>46460502</v>
      </c>
      <c r="K212" s="37" t="s">
        <v>1079</v>
      </c>
    </row>
    <row r="213" spans="1:11" x14ac:dyDescent="0.25">
      <c r="A213" s="37" t="s">
        <v>1089</v>
      </c>
      <c r="B213" s="37" t="s">
        <v>1090</v>
      </c>
      <c r="C213" s="37" t="s">
        <v>1091</v>
      </c>
      <c r="D213" t="s">
        <v>2154</v>
      </c>
      <c r="F213" t="s">
        <v>1063</v>
      </c>
      <c r="G213">
        <v>1001193</v>
      </c>
      <c r="I213" s="37" t="s">
        <v>520</v>
      </c>
      <c r="J213" s="37">
        <v>46460220</v>
      </c>
      <c r="K213" s="37" t="s">
        <v>521</v>
      </c>
    </row>
    <row r="214" spans="1:11" x14ac:dyDescent="0.25">
      <c r="A214" s="37" t="s">
        <v>1095</v>
      </c>
      <c r="B214" s="37" t="s">
        <v>1096</v>
      </c>
      <c r="C214" s="37" t="s">
        <v>1097</v>
      </c>
      <c r="D214" t="s">
        <v>2155</v>
      </c>
      <c r="F214" t="s">
        <v>1067</v>
      </c>
      <c r="G214">
        <v>1001026</v>
      </c>
      <c r="I214" s="37" t="s">
        <v>525</v>
      </c>
      <c r="J214" s="37">
        <v>46460222</v>
      </c>
      <c r="K214" s="37" t="s">
        <v>526</v>
      </c>
    </row>
    <row r="215" spans="1:11" x14ac:dyDescent="0.25">
      <c r="A215" t="s">
        <v>1059</v>
      </c>
      <c r="B215" t="s">
        <v>1058</v>
      </c>
      <c r="C215" t="s">
        <v>1101</v>
      </c>
      <c r="D215" t="s">
        <v>2156</v>
      </c>
      <c r="F215" t="s">
        <v>1917</v>
      </c>
      <c r="G215">
        <v>1002032</v>
      </c>
      <c r="I215" s="37" t="s">
        <v>452</v>
      </c>
      <c r="J215" s="37">
        <v>46460223</v>
      </c>
      <c r="K215" s="37" t="s">
        <v>453</v>
      </c>
    </row>
    <row r="216" spans="1:11" x14ac:dyDescent="0.25">
      <c r="A216" t="s">
        <v>261</v>
      </c>
      <c r="B216" t="s">
        <v>260</v>
      </c>
      <c r="C216" t="s">
        <v>1104</v>
      </c>
      <c r="D216" t="s">
        <v>2157</v>
      </c>
      <c r="F216" t="s">
        <v>1071</v>
      </c>
      <c r="G216">
        <v>1001067</v>
      </c>
      <c r="I216" s="37" t="s">
        <v>1086</v>
      </c>
      <c r="J216" s="37">
        <v>46460224</v>
      </c>
      <c r="K216" s="37" t="s">
        <v>1427</v>
      </c>
    </row>
    <row r="217" spans="1:11" x14ac:dyDescent="0.25">
      <c r="A217" t="s">
        <v>1108</v>
      </c>
      <c r="B217" t="s">
        <v>1109</v>
      </c>
      <c r="C217" t="s">
        <v>1110</v>
      </c>
      <c r="D217" t="s">
        <v>2158</v>
      </c>
      <c r="F217" t="s">
        <v>1078</v>
      </c>
      <c r="G217">
        <v>1001511</v>
      </c>
      <c r="I217" s="37" t="s">
        <v>1090</v>
      </c>
      <c r="J217" s="37">
        <v>46460225</v>
      </c>
      <c r="K217" s="37" t="s">
        <v>1437</v>
      </c>
    </row>
    <row r="218" spans="1:11" x14ac:dyDescent="0.25">
      <c r="A218" t="s">
        <v>580</v>
      </c>
      <c r="B218" t="s">
        <v>579</v>
      </c>
      <c r="C218" t="s">
        <v>1114</v>
      </c>
      <c r="D218" t="s">
        <v>2159</v>
      </c>
      <c r="F218" t="s">
        <v>1082</v>
      </c>
      <c r="G218">
        <v>1001568</v>
      </c>
      <c r="I218" s="37" t="s">
        <v>1096</v>
      </c>
      <c r="J218" s="37">
        <v>46460226</v>
      </c>
      <c r="K218" s="37" t="s">
        <v>1794</v>
      </c>
    </row>
    <row r="219" spans="1:11" x14ac:dyDescent="0.25">
      <c r="A219" t="s">
        <v>1118</v>
      </c>
      <c r="B219" t="s">
        <v>1119</v>
      </c>
      <c r="C219" t="s">
        <v>1120</v>
      </c>
      <c r="D219" t="s">
        <v>2160</v>
      </c>
      <c r="F219" t="s">
        <v>1084</v>
      </c>
      <c r="G219">
        <v>1001600</v>
      </c>
      <c r="I219" s="37" t="s">
        <v>1058</v>
      </c>
      <c r="J219" s="37">
        <v>46460227</v>
      </c>
      <c r="K219" s="37" t="s">
        <v>1059</v>
      </c>
    </row>
    <row r="220" spans="1:11" x14ac:dyDescent="0.25">
      <c r="A220" t="s">
        <v>1122</v>
      </c>
      <c r="B220" t="s">
        <v>870</v>
      </c>
      <c r="C220" t="s">
        <v>1123</v>
      </c>
      <c r="D220" t="s">
        <v>2161</v>
      </c>
      <c r="F220" t="s">
        <v>1088</v>
      </c>
      <c r="G220">
        <v>1001195</v>
      </c>
      <c r="I220" s="37" t="s">
        <v>260</v>
      </c>
      <c r="J220" s="37">
        <v>46460228</v>
      </c>
      <c r="K220" s="37" t="s">
        <v>261</v>
      </c>
    </row>
    <row r="221" spans="1:11" x14ac:dyDescent="0.25">
      <c r="A221" t="s">
        <v>912</v>
      </c>
      <c r="B221" t="s">
        <v>911</v>
      </c>
      <c r="C221" t="s">
        <v>1127</v>
      </c>
      <c r="D221" t="s">
        <v>2162</v>
      </c>
      <c r="F221" t="s">
        <v>1092</v>
      </c>
      <c r="G221">
        <v>1001167</v>
      </c>
      <c r="I221" s="37" t="s">
        <v>1109</v>
      </c>
      <c r="J221" s="37">
        <v>46460229</v>
      </c>
      <c r="K221" s="37" t="s">
        <v>1108</v>
      </c>
    </row>
    <row r="222" spans="1:11" x14ac:dyDescent="0.25">
      <c r="A222" t="s">
        <v>920</v>
      </c>
      <c r="B222" t="s">
        <v>919</v>
      </c>
      <c r="C222" t="s">
        <v>1131</v>
      </c>
      <c r="D222" t="s">
        <v>2163</v>
      </c>
      <c r="F222" t="s">
        <v>1098</v>
      </c>
      <c r="G222">
        <v>1001147</v>
      </c>
      <c r="I222" s="37" t="s">
        <v>579</v>
      </c>
      <c r="J222" s="37">
        <v>46460496</v>
      </c>
      <c r="K222" s="37" t="s">
        <v>580</v>
      </c>
    </row>
    <row r="223" spans="1:11" x14ac:dyDescent="0.25">
      <c r="A223" t="s">
        <v>924</v>
      </c>
      <c r="B223" t="s">
        <v>923</v>
      </c>
      <c r="C223" t="s">
        <v>1135</v>
      </c>
      <c r="D223" t="s">
        <v>2164</v>
      </c>
      <c r="F223" t="s">
        <v>1105</v>
      </c>
      <c r="G223">
        <v>1001562</v>
      </c>
      <c r="I223" s="37" t="s">
        <v>1119</v>
      </c>
      <c r="J223" s="37">
        <v>46460231</v>
      </c>
      <c r="K223" s="37" t="s">
        <v>1118</v>
      </c>
    </row>
    <row r="224" spans="1:11" x14ac:dyDescent="0.25">
      <c r="A224" s="37" t="s">
        <v>1139</v>
      </c>
      <c r="B224" s="37" t="s">
        <v>1140</v>
      </c>
      <c r="C224" s="37" t="s">
        <v>1141</v>
      </c>
      <c r="D224" t="s">
        <v>2165</v>
      </c>
      <c r="F224" t="s">
        <v>1111</v>
      </c>
      <c r="G224">
        <v>1001566</v>
      </c>
      <c r="I224" s="37" t="s">
        <v>911</v>
      </c>
      <c r="J224" s="37">
        <v>46460233</v>
      </c>
      <c r="K224" s="37" t="s">
        <v>912</v>
      </c>
    </row>
    <row r="225" spans="1:11" x14ac:dyDescent="0.25">
      <c r="A225" t="s">
        <v>1145</v>
      </c>
      <c r="B225" t="s">
        <v>1146</v>
      </c>
      <c r="C225" t="s">
        <v>1147</v>
      </c>
      <c r="D225" t="s">
        <v>2166</v>
      </c>
      <c r="F225" t="s">
        <v>1115</v>
      </c>
      <c r="G225">
        <v>1001198</v>
      </c>
      <c r="I225" s="37" t="s">
        <v>919</v>
      </c>
      <c r="J225" s="37">
        <v>46460234</v>
      </c>
      <c r="K225" s="37" t="s">
        <v>920</v>
      </c>
    </row>
    <row r="226" spans="1:11" x14ac:dyDescent="0.25">
      <c r="A226" t="s">
        <v>329</v>
      </c>
      <c r="B226" t="s">
        <v>328</v>
      </c>
      <c r="C226" t="s">
        <v>1151</v>
      </c>
      <c r="D226" t="s">
        <v>2167</v>
      </c>
      <c r="F226" t="s">
        <v>1121</v>
      </c>
      <c r="G226">
        <v>1001158</v>
      </c>
      <c r="I226" s="37" t="s">
        <v>923</v>
      </c>
      <c r="J226" s="37">
        <v>46460235</v>
      </c>
      <c r="K226" s="37" t="s">
        <v>924</v>
      </c>
    </row>
    <row r="227" spans="1:11" x14ac:dyDescent="0.25">
      <c r="A227" t="s">
        <v>397</v>
      </c>
      <c r="B227" t="s">
        <v>396</v>
      </c>
      <c r="C227" t="s">
        <v>1155</v>
      </c>
      <c r="D227" t="s">
        <v>2168</v>
      </c>
      <c r="F227" t="s">
        <v>1124</v>
      </c>
      <c r="G227">
        <v>1001200</v>
      </c>
      <c r="I227" s="37" t="s">
        <v>915</v>
      </c>
      <c r="J227" s="37">
        <v>46460500</v>
      </c>
      <c r="K227" s="37" t="s">
        <v>916</v>
      </c>
    </row>
    <row r="228" spans="1:11" x14ac:dyDescent="0.25">
      <c r="A228" t="s">
        <v>401</v>
      </c>
      <c r="B228" t="s">
        <v>400</v>
      </c>
      <c r="C228" t="s">
        <v>1157</v>
      </c>
      <c r="D228" t="s">
        <v>2169</v>
      </c>
      <c r="F228" t="s">
        <v>1128</v>
      </c>
      <c r="G228">
        <v>1001074</v>
      </c>
      <c r="I228" s="37" t="s">
        <v>1146</v>
      </c>
      <c r="J228" s="37">
        <v>46460239</v>
      </c>
      <c r="K228" s="37" t="s">
        <v>1145</v>
      </c>
    </row>
    <row r="229" spans="1:11" x14ac:dyDescent="0.25">
      <c r="A229" t="s">
        <v>1159</v>
      </c>
      <c r="B229" t="s">
        <v>1160</v>
      </c>
      <c r="C229" t="s">
        <v>1161</v>
      </c>
      <c r="D229" t="s">
        <v>2170</v>
      </c>
      <c r="F229" t="s">
        <v>1132</v>
      </c>
      <c r="G229">
        <v>1001201</v>
      </c>
      <c r="I229" s="37" t="s">
        <v>328</v>
      </c>
      <c r="J229" s="37">
        <v>46460240</v>
      </c>
      <c r="K229" s="37" t="s">
        <v>329</v>
      </c>
    </row>
    <row r="230" spans="1:11" x14ac:dyDescent="0.25">
      <c r="A230" t="s">
        <v>150</v>
      </c>
      <c r="B230" t="s">
        <v>149</v>
      </c>
      <c r="C230" t="s">
        <v>1163</v>
      </c>
      <c r="D230" t="s">
        <v>2171</v>
      </c>
      <c r="F230" t="s">
        <v>1136</v>
      </c>
      <c r="G230">
        <v>1001202</v>
      </c>
      <c r="I230" s="37" t="s">
        <v>396</v>
      </c>
      <c r="J230" s="37">
        <v>46460241</v>
      </c>
      <c r="K230" s="37" t="s">
        <v>397</v>
      </c>
    </row>
    <row r="231" spans="1:11" x14ac:dyDescent="0.25">
      <c r="A231" t="s">
        <v>1100</v>
      </c>
      <c r="B231" t="s">
        <v>1099</v>
      </c>
      <c r="C231" t="s">
        <v>1165</v>
      </c>
      <c r="D231" t="s">
        <v>2172</v>
      </c>
      <c r="F231" t="s">
        <v>1142</v>
      </c>
      <c r="G231">
        <v>1001182</v>
      </c>
      <c r="I231" s="37" t="s">
        <v>400</v>
      </c>
      <c r="J231" s="37">
        <v>46460242</v>
      </c>
      <c r="K231" s="37" t="s">
        <v>401</v>
      </c>
    </row>
    <row r="232" spans="1:11" x14ac:dyDescent="0.25">
      <c r="A232" t="s">
        <v>1918</v>
      </c>
      <c r="B232" t="s">
        <v>1919</v>
      </c>
      <c r="D232" t="s">
        <v>2173</v>
      </c>
      <c r="F232" t="s">
        <v>1148</v>
      </c>
      <c r="G232">
        <v>1001503</v>
      </c>
      <c r="I232" s="37" t="s">
        <v>1160</v>
      </c>
      <c r="J232" s="37">
        <v>46460243</v>
      </c>
      <c r="K232" s="37" t="s">
        <v>1159</v>
      </c>
    </row>
    <row r="233" spans="1:11" x14ac:dyDescent="0.25">
      <c r="A233" s="37" t="s">
        <v>1167</v>
      </c>
      <c r="B233" s="37" t="s">
        <v>155</v>
      </c>
      <c r="C233" s="37" t="s">
        <v>1168</v>
      </c>
      <c r="D233" t="s">
        <v>2174</v>
      </c>
      <c r="F233" t="s">
        <v>1152</v>
      </c>
      <c r="G233">
        <v>1001208</v>
      </c>
      <c r="I233" s="37" t="s">
        <v>149</v>
      </c>
      <c r="J233" s="37">
        <v>46460244</v>
      </c>
      <c r="K233" s="37" t="s">
        <v>150</v>
      </c>
    </row>
    <row r="234" spans="1:11" x14ac:dyDescent="0.25">
      <c r="A234" t="s">
        <v>1170</v>
      </c>
      <c r="B234" t="s">
        <v>1171</v>
      </c>
      <c r="C234" t="s">
        <v>1172</v>
      </c>
      <c r="D234" t="s">
        <v>2175</v>
      </c>
      <c r="F234" t="s">
        <v>1156</v>
      </c>
      <c r="G234">
        <v>1001068</v>
      </c>
      <c r="I234" s="37" t="s">
        <v>1099</v>
      </c>
      <c r="J234" s="37">
        <v>46460245</v>
      </c>
      <c r="K234" s="37" t="s">
        <v>1100</v>
      </c>
    </row>
    <row r="235" spans="1:11" x14ac:dyDescent="0.25">
      <c r="A235" s="37" t="s">
        <v>1174</v>
      </c>
      <c r="B235" s="37" t="s">
        <v>1175</v>
      </c>
      <c r="C235" s="37" t="s">
        <v>1176</v>
      </c>
      <c r="D235" t="s">
        <v>2176</v>
      </c>
      <c r="F235" t="s">
        <v>1158</v>
      </c>
      <c r="G235">
        <v>1001210</v>
      </c>
      <c r="I235" s="37" t="s">
        <v>66</v>
      </c>
      <c r="J235" s="37">
        <v>46467013</v>
      </c>
      <c r="K235" s="37" t="s">
        <v>67</v>
      </c>
    </row>
    <row r="236" spans="1:11" x14ac:dyDescent="0.25">
      <c r="A236" t="s">
        <v>406</v>
      </c>
      <c r="B236" t="s">
        <v>405</v>
      </c>
      <c r="C236" t="s">
        <v>1178</v>
      </c>
      <c r="D236" t="s">
        <v>2177</v>
      </c>
      <c r="F236" t="s">
        <v>1162</v>
      </c>
      <c r="G236">
        <v>1001560</v>
      </c>
      <c r="I236" s="37" t="s">
        <v>1181</v>
      </c>
      <c r="J236" s="37">
        <v>46460194</v>
      </c>
      <c r="K236" s="37"/>
    </row>
    <row r="237" spans="1:11" x14ac:dyDescent="0.25">
      <c r="A237" t="s">
        <v>1180</v>
      </c>
      <c r="B237" t="s">
        <v>1181</v>
      </c>
      <c r="C237" t="s">
        <v>1182</v>
      </c>
      <c r="D237" t="s">
        <v>2178</v>
      </c>
      <c r="F237" t="s">
        <v>1164</v>
      </c>
      <c r="G237">
        <v>1001206</v>
      </c>
      <c r="I237" s="37" t="s">
        <v>1919</v>
      </c>
      <c r="J237" s="37">
        <v>46460104</v>
      </c>
      <c r="K237" s="37" t="s">
        <v>1918</v>
      </c>
    </row>
    <row r="238" spans="1:11" x14ac:dyDescent="0.25">
      <c r="A238" t="s">
        <v>802</v>
      </c>
      <c r="B238" t="s">
        <v>801</v>
      </c>
      <c r="C238" t="s">
        <v>1184</v>
      </c>
      <c r="D238" t="s">
        <v>2179</v>
      </c>
      <c r="F238" t="s">
        <v>1166</v>
      </c>
      <c r="G238">
        <v>1001212</v>
      </c>
      <c r="I238" s="37" t="s">
        <v>155</v>
      </c>
      <c r="J238" s="37">
        <v>46460508</v>
      </c>
      <c r="K238" s="37" t="s">
        <v>156</v>
      </c>
    </row>
    <row r="239" spans="1:11" x14ac:dyDescent="0.25">
      <c r="A239" t="s">
        <v>1188</v>
      </c>
      <c r="B239" t="s">
        <v>1189</v>
      </c>
      <c r="C239" t="s">
        <v>1190</v>
      </c>
      <c r="D239" t="s">
        <v>2180</v>
      </c>
      <c r="F239" t="s">
        <v>1169</v>
      </c>
      <c r="G239">
        <v>1001098</v>
      </c>
      <c r="I239" s="37" t="s">
        <v>1171</v>
      </c>
      <c r="J239" s="37">
        <v>46460248</v>
      </c>
      <c r="K239" s="37" t="s">
        <v>1170</v>
      </c>
    </row>
    <row r="240" spans="1:11" x14ac:dyDescent="0.25">
      <c r="A240" t="s">
        <v>1192</v>
      </c>
      <c r="B240" t="s">
        <v>947</v>
      </c>
      <c r="C240" t="s">
        <v>1193</v>
      </c>
      <c r="D240" t="s">
        <v>2181</v>
      </c>
      <c r="F240" t="s">
        <v>1173</v>
      </c>
      <c r="G240">
        <v>1001589</v>
      </c>
      <c r="I240" s="37" t="s">
        <v>1175</v>
      </c>
      <c r="J240" s="37">
        <v>46460249</v>
      </c>
      <c r="K240" s="37" t="s">
        <v>1353</v>
      </c>
    </row>
    <row r="241" spans="1:11" x14ac:dyDescent="0.25">
      <c r="A241" s="37" t="s">
        <v>1197</v>
      </c>
      <c r="B241" s="37" t="s">
        <v>1198</v>
      </c>
      <c r="C241" s="37" t="s">
        <v>1199</v>
      </c>
      <c r="D241" t="s">
        <v>2182</v>
      </c>
      <c r="F241" t="s">
        <v>1177</v>
      </c>
      <c r="G241">
        <v>1001106</v>
      </c>
      <c r="I241" s="37" t="s">
        <v>405</v>
      </c>
      <c r="J241" s="37">
        <v>46460251</v>
      </c>
      <c r="K241" s="37" t="s">
        <v>406</v>
      </c>
    </row>
    <row r="242" spans="1:11" x14ac:dyDescent="0.25">
      <c r="A242" t="s">
        <v>1203</v>
      </c>
      <c r="B242" t="s">
        <v>1204</v>
      </c>
      <c r="C242" t="s">
        <v>1205</v>
      </c>
      <c r="D242" t="s">
        <v>2183</v>
      </c>
      <c r="F242" t="s">
        <v>1179</v>
      </c>
      <c r="G242">
        <v>1001031</v>
      </c>
      <c r="I242" s="37" t="s">
        <v>98</v>
      </c>
      <c r="J242" s="37">
        <v>46460405</v>
      </c>
      <c r="K242" s="37"/>
    </row>
    <row r="243" spans="1:11" x14ac:dyDescent="0.25">
      <c r="A243" t="s">
        <v>1920</v>
      </c>
      <c r="B243" t="s">
        <v>98</v>
      </c>
      <c r="C243" t="s">
        <v>99</v>
      </c>
      <c r="D243" t="s">
        <v>2184</v>
      </c>
      <c r="F243" t="s">
        <v>1183</v>
      </c>
      <c r="G243">
        <v>1001213</v>
      </c>
      <c r="I243" s="37" t="s">
        <v>1210</v>
      </c>
      <c r="J243" s="37">
        <v>46460294</v>
      </c>
      <c r="K243" s="37"/>
    </row>
    <row r="244" spans="1:11" x14ac:dyDescent="0.25">
      <c r="A244" t="s">
        <v>1209</v>
      </c>
      <c r="B244" t="s">
        <v>1210</v>
      </c>
      <c r="C244" t="s">
        <v>1211</v>
      </c>
      <c r="D244" t="s">
        <v>2185</v>
      </c>
      <c r="F244" t="s">
        <v>1185</v>
      </c>
      <c r="G244">
        <v>1001214</v>
      </c>
      <c r="I244" s="37" t="s">
        <v>801</v>
      </c>
      <c r="J244" s="37">
        <v>46460252</v>
      </c>
      <c r="K244" s="37" t="s">
        <v>802</v>
      </c>
    </row>
    <row r="245" spans="1:11" x14ac:dyDescent="0.25">
      <c r="A245" s="37" t="s">
        <v>1215</v>
      </c>
      <c r="B245" s="37" t="s">
        <v>1216</v>
      </c>
      <c r="C245" s="37" t="s">
        <v>1217</v>
      </c>
      <c r="D245" t="s">
        <v>2186</v>
      </c>
      <c r="F245" t="s">
        <v>1191</v>
      </c>
      <c r="G245">
        <v>1001513</v>
      </c>
      <c r="I245" s="37" t="s">
        <v>1189</v>
      </c>
      <c r="J245" s="37">
        <v>46460253</v>
      </c>
      <c r="K245" s="37" t="s">
        <v>1188</v>
      </c>
    </row>
    <row r="246" spans="1:11" x14ac:dyDescent="0.25">
      <c r="A246" t="s">
        <v>458</v>
      </c>
      <c r="B246" t="s">
        <v>457</v>
      </c>
      <c r="C246" t="s">
        <v>1221</v>
      </c>
      <c r="D246" t="s">
        <v>2187</v>
      </c>
      <c r="F246" t="s">
        <v>1194</v>
      </c>
      <c r="G246">
        <v>1001510</v>
      </c>
      <c r="I246" s="37" t="s">
        <v>947</v>
      </c>
      <c r="J246" s="37">
        <v>46460507</v>
      </c>
      <c r="K246" s="37" t="s">
        <v>948</v>
      </c>
    </row>
    <row r="247" spans="1:11" x14ac:dyDescent="0.25">
      <c r="A247" s="37" t="s">
        <v>1224</v>
      </c>
      <c r="B247" s="37" t="s">
        <v>1225</v>
      </c>
      <c r="C247" s="37" t="s">
        <v>1226</v>
      </c>
      <c r="D247" t="s">
        <v>2188</v>
      </c>
      <c r="F247" t="s">
        <v>1200</v>
      </c>
      <c r="G247">
        <v>1001216</v>
      </c>
      <c r="I247" s="37" t="s">
        <v>1204</v>
      </c>
      <c r="J247" s="37">
        <v>46460255</v>
      </c>
      <c r="K247" s="37" t="s">
        <v>1203</v>
      </c>
    </row>
    <row r="248" spans="1:11" x14ac:dyDescent="0.25">
      <c r="A248" t="s">
        <v>1230</v>
      </c>
      <c r="B248" t="s">
        <v>1231</v>
      </c>
      <c r="C248" t="s">
        <v>1232</v>
      </c>
      <c r="D248" t="s">
        <v>2189</v>
      </c>
      <c r="F248" t="s">
        <v>1921</v>
      </c>
      <c r="G248">
        <v>1001219</v>
      </c>
      <c r="I248" s="37" t="s">
        <v>1216</v>
      </c>
      <c r="J248" s="37">
        <v>46460256</v>
      </c>
      <c r="K248" s="37" t="s">
        <v>1397</v>
      </c>
    </row>
    <row r="249" spans="1:11" x14ac:dyDescent="0.25">
      <c r="A249" t="s">
        <v>1236</v>
      </c>
      <c r="B249" t="s">
        <v>1237</v>
      </c>
      <c r="C249" t="s">
        <v>1238</v>
      </c>
      <c r="D249" t="s">
        <v>2190</v>
      </c>
      <c r="F249" t="s">
        <v>1206</v>
      </c>
      <c r="G249">
        <v>1001616</v>
      </c>
      <c r="I249" s="37" t="s">
        <v>457</v>
      </c>
      <c r="J249" s="37">
        <v>46460257</v>
      </c>
      <c r="K249" s="37" t="s">
        <v>458</v>
      </c>
    </row>
    <row r="250" spans="1:11" x14ac:dyDescent="0.25">
      <c r="A250" t="s">
        <v>1242</v>
      </c>
      <c r="B250" t="s">
        <v>1243</v>
      </c>
      <c r="C250" t="s">
        <v>1244</v>
      </c>
      <c r="D250" t="s">
        <v>2191</v>
      </c>
      <c r="F250" t="s">
        <v>1212</v>
      </c>
      <c r="G250">
        <v>1001220</v>
      </c>
      <c r="I250" s="37" t="s">
        <v>1225</v>
      </c>
      <c r="J250" s="37">
        <v>46460258</v>
      </c>
      <c r="K250" s="37" t="s">
        <v>1787</v>
      </c>
    </row>
    <row r="251" spans="1:11" x14ac:dyDescent="0.25">
      <c r="A251" t="s">
        <v>1248</v>
      </c>
      <c r="B251" t="s">
        <v>1249</v>
      </c>
      <c r="C251" t="s">
        <v>1250</v>
      </c>
      <c r="D251" t="s">
        <v>2192</v>
      </c>
      <c r="F251" t="s">
        <v>1218</v>
      </c>
      <c r="G251">
        <v>1001222</v>
      </c>
      <c r="I251" s="37" t="s">
        <v>1254</v>
      </c>
      <c r="J251" s="37">
        <v>46460263</v>
      </c>
      <c r="K251" s="37"/>
    </row>
    <row r="252" spans="1:11" x14ac:dyDescent="0.25">
      <c r="A252" t="s">
        <v>1253</v>
      </c>
      <c r="B252" t="s">
        <v>1254</v>
      </c>
      <c r="C252" t="s">
        <v>1255</v>
      </c>
      <c r="D252" t="s">
        <v>2193</v>
      </c>
      <c r="F252" t="s">
        <v>1922</v>
      </c>
      <c r="G252">
        <v>1001103</v>
      </c>
      <c r="I252" s="37" t="s">
        <v>1231</v>
      </c>
      <c r="J252" s="37">
        <v>46460259</v>
      </c>
      <c r="K252" s="37" t="s">
        <v>1230</v>
      </c>
    </row>
    <row r="253" spans="1:11" x14ac:dyDescent="0.25">
      <c r="A253" t="s">
        <v>468</v>
      </c>
      <c r="B253" t="s">
        <v>467</v>
      </c>
      <c r="C253" t="s">
        <v>1258</v>
      </c>
      <c r="D253" t="s">
        <v>2194</v>
      </c>
      <c r="F253" t="s">
        <v>1227</v>
      </c>
      <c r="G253">
        <v>1001223</v>
      </c>
      <c r="I253" s="37" t="s">
        <v>1237</v>
      </c>
      <c r="J253" s="37">
        <v>46460260</v>
      </c>
      <c r="K253" s="37" t="s">
        <v>1236</v>
      </c>
    </row>
    <row r="254" spans="1:11" x14ac:dyDescent="0.25">
      <c r="A254" s="37" t="s">
        <v>1261</v>
      </c>
      <c r="B254" s="37" t="s">
        <v>1262</v>
      </c>
      <c r="C254" s="37" t="s">
        <v>1263</v>
      </c>
      <c r="D254" t="s">
        <v>2195</v>
      </c>
      <c r="F254" t="s">
        <v>1233</v>
      </c>
      <c r="G254">
        <v>1001224</v>
      </c>
      <c r="I254" s="37" t="s">
        <v>1243</v>
      </c>
      <c r="J254" s="37">
        <v>46460261</v>
      </c>
      <c r="K254" s="37" t="s">
        <v>1242</v>
      </c>
    </row>
    <row r="255" spans="1:11" x14ac:dyDescent="0.25">
      <c r="A255" t="s">
        <v>1065</v>
      </c>
      <c r="B255" t="s">
        <v>1064</v>
      </c>
      <c r="C255" t="s">
        <v>1266</v>
      </c>
      <c r="D255" t="s">
        <v>2196</v>
      </c>
      <c r="F255" t="s">
        <v>1239</v>
      </c>
      <c r="G255">
        <v>1001227</v>
      </c>
      <c r="I255" s="37" t="s">
        <v>1249</v>
      </c>
      <c r="J255" s="37">
        <v>46460262</v>
      </c>
      <c r="K255" s="37" t="s">
        <v>1248</v>
      </c>
    </row>
    <row r="256" spans="1:11" x14ac:dyDescent="0.25">
      <c r="A256" t="s">
        <v>1856</v>
      </c>
      <c r="B256" t="s">
        <v>1857</v>
      </c>
      <c r="D256" s="38">
        <v>5666001</v>
      </c>
      <c r="F256" t="s">
        <v>1245</v>
      </c>
      <c r="G256">
        <v>1001179</v>
      </c>
      <c r="I256" s="37" t="s">
        <v>467</v>
      </c>
      <c r="J256" s="37">
        <v>46460263</v>
      </c>
      <c r="K256" s="37" t="s">
        <v>468</v>
      </c>
    </row>
    <row r="257" spans="1:11" x14ac:dyDescent="0.25">
      <c r="A257" t="s">
        <v>1858</v>
      </c>
      <c r="B257" t="s">
        <v>1269</v>
      </c>
      <c r="C257" t="s">
        <v>1270</v>
      </c>
      <c r="D257" t="s">
        <v>2197</v>
      </c>
      <c r="F257" t="s">
        <v>1251</v>
      </c>
      <c r="G257">
        <v>1001542</v>
      </c>
      <c r="I257" s="37" t="s">
        <v>1262</v>
      </c>
      <c r="J257" s="37">
        <v>46460264</v>
      </c>
      <c r="K257" s="37" t="s">
        <v>1773</v>
      </c>
    </row>
    <row r="258" spans="1:11" x14ac:dyDescent="0.25">
      <c r="A258" t="s">
        <v>1272</v>
      </c>
      <c r="B258" t="s">
        <v>1273</v>
      </c>
      <c r="C258" t="s">
        <v>1274</v>
      </c>
      <c r="D258" t="s">
        <v>2198</v>
      </c>
      <c r="F258" t="s">
        <v>1256</v>
      </c>
      <c r="G258">
        <v>1001228</v>
      </c>
      <c r="I258" s="37" t="s">
        <v>1064</v>
      </c>
      <c r="J258" s="37">
        <v>46460265</v>
      </c>
      <c r="K258" s="37" t="s">
        <v>1065</v>
      </c>
    </row>
    <row r="259" spans="1:11" x14ac:dyDescent="0.25">
      <c r="A259" t="s">
        <v>1279</v>
      </c>
      <c r="B259" t="s">
        <v>1280</v>
      </c>
      <c r="C259" t="s">
        <v>1281</v>
      </c>
      <c r="D259" t="s">
        <v>2199</v>
      </c>
      <c r="F259" t="s">
        <v>1259</v>
      </c>
      <c r="G259">
        <v>1001156</v>
      </c>
      <c r="I259" s="37" t="s">
        <v>1857</v>
      </c>
      <c r="J259" s="37">
        <v>46460266</v>
      </c>
      <c r="K259" s="37" t="s">
        <v>1856</v>
      </c>
    </row>
    <row r="260" spans="1:11" x14ac:dyDescent="0.25">
      <c r="A260" t="s">
        <v>1284</v>
      </c>
      <c r="B260" t="s">
        <v>1285</v>
      </c>
      <c r="C260" t="s">
        <v>1286</v>
      </c>
      <c r="D260" t="s">
        <v>2200</v>
      </c>
      <c r="F260" t="s">
        <v>1264</v>
      </c>
      <c r="G260">
        <v>1001555</v>
      </c>
      <c r="I260" s="37" t="s">
        <v>1269</v>
      </c>
      <c r="J260" s="37">
        <v>46460266</v>
      </c>
      <c r="K260" s="37" t="s">
        <v>1858</v>
      </c>
    </row>
    <row r="261" spans="1:11" x14ac:dyDescent="0.25">
      <c r="A261" t="s">
        <v>1290</v>
      </c>
      <c r="B261" t="s">
        <v>1291</v>
      </c>
      <c r="C261" t="s">
        <v>1292</v>
      </c>
      <c r="D261" t="s">
        <v>2201</v>
      </c>
      <c r="F261" t="s">
        <v>1267</v>
      </c>
      <c r="G261">
        <v>1001127</v>
      </c>
      <c r="I261" s="37" t="s">
        <v>1273</v>
      </c>
      <c r="J261" s="37">
        <v>46460267</v>
      </c>
      <c r="K261" s="37" t="s">
        <v>1272</v>
      </c>
    </row>
    <row r="262" spans="1:11" x14ac:dyDescent="0.25">
      <c r="A262" t="s">
        <v>1103</v>
      </c>
      <c r="B262" t="s">
        <v>1102</v>
      </c>
      <c r="C262" t="s">
        <v>1296</v>
      </c>
      <c r="D262" t="s">
        <v>2202</v>
      </c>
      <c r="F262" t="s">
        <v>1940</v>
      </c>
      <c r="G262">
        <v>1002105</v>
      </c>
      <c r="I262" s="37" t="s">
        <v>366</v>
      </c>
      <c r="J262" s="37">
        <v>46460438</v>
      </c>
      <c r="K262" s="37" t="s">
        <v>367</v>
      </c>
    </row>
    <row r="263" spans="1:11" x14ac:dyDescent="0.25">
      <c r="A263" t="s">
        <v>1103</v>
      </c>
      <c r="B263" t="s">
        <v>1102</v>
      </c>
      <c r="C263" t="s">
        <v>1296</v>
      </c>
      <c r="D263" t="s">
        <v>2202</v>
      </c>
      <c r="F263" t="s">
        <v>1271</v>
      </c>
      <c r="G263">
        <v>1001499</v>
      </c>
      <c r="I263" s="37" t="s">
        <v>1280</v>
      </c>
      <c r="J263" s="37">
        <v>46460269</v>
      </c>
      <c r="K263" s="37" t="s">
        <v>1279</v>
      </c>
    </row>
    <row r="264" spans="1:11" x14ac:dyDescent="0.25">
      <c r="A264" t="s">
        <v>1019</v>
      </c>
      <c r="B264" t="s">
        <v>1018</v>
      </c>
      <c r="C264" t="s">
        <v>1302</v>
      </c>
      <c r="D264" t="s">
        <v>2203</v>
      </c>
      <c r="F264" t="s">
        <v>1275</v>
      </c>
      <c r="G264">
        <v>1001500</v>
      </c>
      <c r="I264" s="37" t="s">
        <v>1285</v>
      </c>
      <c r="J264" s="37">
        <v>46460270</v>
      </c>
      <c r="K264" s="37" t="s">
        <v>1284</v>
      </c>
    </row>
    <row r="265" spans="1:11" x14ac:dyDescent="0.25">
      <c r="A265" t="s">
        <v>1094</v>
      </c>
      <c r="B265" t="s">
        <v>1093</v>
      </c>
      <c r="C265" t="s">
        <v>1306</v>
      </c>
      <c r="D265" t="s">
        <v>2204</v>
      </c>
      <c r="F265" t="s">
        <v>1277</v>
      </c>
      <c r="G265">
        <v>1001192</v>
      </c>
      <c r="I265" s="37" t="s">
        <v>1291</v>
      </c>
      <c r="J265" s="37">
        <v>46460271</v>
      </c>
      <c r="K265" s="37" t="s">
        <v>1290</v>
      </c>
    </row>
    <row r="266" spans="1:11" x14ac:dyDescent="0.25">
      <c r="A266" t="s">
        <v>962</v>
      </c>
      <c r="B266" t="s">
        <v>961</v>
      </c>
      <c r="C266" t="s">
        <v>1308</v>
      </c>
      <c r="D266" t="s">
        <v>2205</v>
      </c>
      <c r="F266" t="s">
        <v>1282</v>
      </c>
      <c r="G266">
        <v>1001505</v>
      </c>
      <c r="I266" s="37" t="s">
        <v>1102</v>
      </c>
      <c r="J266" s="37">
        <v>46460272</v>
      </c>
      <c r="K266" s="37" t="s">
        <v>1103</v>
      </c>
    </row>
    <row r="267" spans="1:11" x14ac:dyDescent="0.25">
      <c r="A267" t="s">
        <v>1107</v>
      </c>
      <c r="B267" t="s">
        <v>1106</v>
      </c>
      <c r="C267" t="s">
        <v>1311</v>
      </c>
      <c r="D267" t="s">
        <v>2206</v>
      </c>
      <c r="F267" t="s">
        <v>1287</v>
      </c>
      <c r="G267">
        <v>1001506</v>
      </c>
      <c r="I267" s="37" t="s">
        <v>1018</v>
      </c>
      <c r="J267" s="37">
        <v>46460509</v>
      </c>
      <c r="K267" s="37" t="s">
        <v>1019</v>
      </c>
    </row>
    <row r="268" spans="1:11" x14ac:dyDescent="0.25">
      <c r="A268" t="s">
        <v>1025</v>
      </c>
      <c r="B268" t="s">
        <v>1024</v>
      </c>
      <c r="C268" t="s">
        <v>1313</v>
      </c>
      <c r="D268" t="s">
        <v>2207</v>
      </c>
      <c r="F268" t="s">
        <v>1293</v>
      </c>
      <c r="G268">
        <v>1001591</v>
      </c>
      <c r="I268" s="37" t="s">
        <v>904</v>
      </c>
      <c r="J268" s="37">
        <v>46460273</v>
      </c>
      <c r="K268" s="37" t="s">
        <v>998</v>
      </c>
    </row>
    <row r="269" spans="1:11" x14ac:dyDescent="0.25">
      <c r="A269" t="s">
        <v>1317</v>
      </c>
      <c r="B269" t="s">
        <v>1318</v>
      </c>
      <c r="C269" t="s">
        <v>1319</v>
      </c>
      <c r="D269" t="s">
        <v>2208</v>
      </c>
      <c r="F269" t="s">
        <v>1297</v>
      </c>
      <c r="G269">
        <v>1001509</v>
      </c>
      <c r="I269" s="37" t="s">
        <v>1093</v>
      </c>
      <c r="J269" s="37">
        <v>46460278</v>
      </c>
      <c r="K269" s="37" t="s">
        <v>1094</v>
      </c>
    </row>
    <row r="270" spans="1:11" x14ac:dyDescent="0.25">
      <c r="A270" t="s">
        <v>481</v>
      </c>
      <c r="B270" t="s">
        <v>480</v>
      </c>
      <c r="C270" t="s">
        <v>1321</v>
      </c>
      <c r="D270" t="s">
        <v>2209</v>
      </c>
      <c r="F270" t="s">
        <v>1300</v>
      </c>
      <c r="G270">
        <v>1001612</v>
      </c>
      <c r="I270" s="37" t="s">
        <v>961</v>
      </c>
      <c r="J270" s="37">
        <v>46460276</v>
      </c>
      <c r="K270" s="37" t="s">
        <v>962</v>
      </c>
    </row>
    <row r="271" spans="1:11" x14ac:dyDescent="0.25">
      <c r="A271" t="s">
        <v>1323</v>
      </c>
      <c r="B271" t="s">
        <v>1324</v>
      </c>
      <c r="C271" t="s">
        <v>1325</v>
      </c>
      <c r="D271" t="s">
        <v>2210</v>
      </c>
      <c r="F271" t="s">
        <v>1303</v>
      </c>
      <c r="G271">
        <v>1001514</v>
      </c>
      <c r="I271" s="37" t="s">
        <v>1106</v>
      </c>
      <c r="J271" s="37">
        <v>46460277</v>
      </c>
      <c r="K271" s="37" t="s">
        <v>1107</v>
      </c>
    </row>
    <row r="272" spans="1:11" x14ac:dyDescent="0.25">
      <c r="A272" t="s">
        <v>586</v>
      </c>
      <c r="B272" t="s">
        <v>585</v>
      </c>
      <c r="C272" t="s">
        <v>1327</v>
      </c>
      <c r="D272" t="s">
        <v>2211</v>
      </c>
      <c r="F272" t="s">
        <v>1923</v>
      </c>
      <c r="G272">
        <v>1001094</v>
      </c>
      <c r="I272" s="37" t="s">
        <v>1024</v>
      </c>
      <c r="J272" s="37">
        <v>46460279</v>
      </c>
      <c r="K272" s="37" t="s">
        <v>1025</v>
      </c>
    </row>
    <row r="273" spans="1:11" x14ac:dyDescent="0.25">
      <c r="A273" t="s">
        <v>930</v>
      </c>
      <c r="B273" t="s">
        <v>929</v>
      </c>
      <c r="C273" t="s">
        <v>1329</v>
      </c>
      <c r="D273" t="s">
        <v>2212</v>
      </c>
      <c r="F273" t="s">
        <v>1309</v>
      </c>
      <c r="G273">
        <v>1001521</v>
      </c>
      <c r="I273" s="37" t="s">
        <v>1318</v>
      </c>
      <c r="J273" s="37">
        <v>46460280</v>
      </c>
      <c r="K273" s="37" t="s">
        <v>1317</v>
      </c>
    </row>
    <row r="274" spans="1:11" x14ac:dyDescent="0.25">
      <c r="A274" t="s">
        <v>890</v>
      </c>
      <c r="B274" t="s">
        <v>889</v>
      </c>
      <c r="C274" t="s">
        <v>1331</v>
      </c>
      <c r="D274" t="s">
        <v>2213</v>
      </c>
      <c r="F274" t="s">
        <v>1312</v>
      </c>
      <c r="G274">
        <v>1001037</v>
      </c>
      <c r="I274" s="37" t="s">
        <v>480</v>
      </c>
      <c r="J274" s="37">
        <v>46460281</v>
      </c>
      <c r="K274" s="37" t="s">
        <v>481</v>
      </c>
    </row>
    <row r="275" spans="1:11" x14ac:dyDescent="0.25">
      <c r="A275" s="37" t="s">
        <v>1334</v>
      </c>
      <c r="B275" s="37" t="s">
        <v>1335</v>
      </c>
      <c r="C275" s="37" t="s">
        <v>1336</v>
      </c>
      <c r="D275" t="s">
        <v>2214</v>
      </c>
      <c r="F275" t="s">
        <v>1314</v>
      </c>
      <c r="G275">
        <v>1001036</v>
      </c>
      <c r="I275" s="37" t="s">
        <v>1324</v>
      </c>
      <c r="J275" s="37">
        <v>46460282</v>
      </c>
      <c r="K275" s="37" t="s">
        <v>1323</v>
      </c>
    </row>
    <row r="276" spans="1:11" x14ac:dyDescent="0.25">
      <c r="A276" t="s">
        <v>1340</v>
      </c>
      <c r="B276" t="s">
        <v>1341</v>
      </c>
      <c r="C276" t="s">
        <v>1342</v>
      </c>
      <c r="D276" t="s">
        <v>2215</v>
      </c>
      <c r="F276" t="s">
        <v>1320</v>
      </c>
      <c r="G276">
        <v>1001516</v>
      </c>
      <c r="I276" s="37" t="s">
        <v>1346</v>
      </c>
      <c r="J276" s="37">
        <v>46460405</v>
      </c>
      <c r="K276" s="37"/>
    </row>
    <row r="277" spans="1:11" x14ac:dyDescent="0.25">
      <c r="A277" t="s">
        <v>1345</v>
      </c>
      <c r="B277" t="s">
        <v>1346</v>
      </c>
      <c r="C277" t="s">
        <v>1347</v>
      </c>
      <c r="D277" t="s">
        <v>2216</v>
      </c>
      <c r="F277" t="s">
        <v>1322</v>
      </c>
      <c r="G277">
        <v>1001517</v>
      </c>
      <c r="I277" s="37" t="s">
        <v>585</v>
      </c>
      <c r="J277" s="37">
        <v>46460283</v>
      </c>
      <c r="K277" s="37" t="s">
        <v>586</v>
      </c>
    </row>
    <row r="278" spans="1:11" x14ac:dyDescent="0.25">
      <c r="A278" t="s">
        <v>714</v>
      </c>
      <c r="B278" t="s">
        <v>713</v>
      </c>
      <c r="C278" t="s">
        <v>1349</v>
      </c>
      <c r="D278" t="s">
        <v>2217</v>
      </c>
      <c r="F278" t="s">
        <v>1326</v>
      </c>
      <c r="G278">
        <v>1001519</v>
      </c>
      <c r="I278" s="37" t="s">
        <v>929</v>
      </c>
      <c r="J278" s="37">
        <v>46460284</v>
      </c>
      <c r="K278" s="37" t="s">
        <v>930</v>
      </c>
    </row>
    <row r="279" spans="1:11" x14ac:dyDescent="0.25">
      <c r="A279" t="s">
        <v>1208</v>
      </c>
      <c r="B279" t="s">
        <v>1207</v>
      </c>
      <c r="C279" t="s">
        <v>1351</v>
      </c>
      <c r="D279" t="s">
        <v>2218</v>
      </c>
      <c r="F279" t="s">
        <v>1328</v>
      </c>
      <c r="G279">
        <v>1001520</v>
      </c>
      <c r="I279" s="37" t="s">
        <v>889</v>
      </c>
      <c r="J279" s="37">
        <v>46460285</v>
      </c>
      <c r="K279" s="37" t="s">
        <v>890</v>
      </c>
    </row>
    <row r="280" spans="1:11" x14ac:dyDescent="0.25">
      <c r="A280" t="s">
        <v>1354</v>
      </c>
      <c r="B280" t="s">
        <v>1355</v>
      </c>
      <c r="C280" t="s">
        <v>1356</v>
      </c>
      <c r="D280" t="s">
        <v>2219</v>
      </c>
      <c r="F280" t="s">
        <v>1330</v>
      </c>
      <c r="G280">
        <v>1001522</v>
      </c>
      <c r="I280" s="37" t="s">
        <v>1335</v>
      </c>
      <c r="J280" s="37">
        <v>46460286</v>
      </c>
      <c r="K280" s="37" t="s">
        <v>1749</v>
      </c>
    </row>
    <row r="281" spans="1:11" x14ac:dyDescent="0.25">
      <c r="A281" t="s">
        <v>908</v>
      </c>
      <c r="B281" t="s">
        <v>907</v>
      </c>
      <c r="C281" t="s">
        <v>1358</v>
      </c>
      <c r="D281" t="s">
        <v>2220</v>
      </c>
      <c r="F281" s="37" t="s">
        <v>1924</v>
      </c>
      <c r="G281">
        <v>1002074</v>
      </c>
      <c r="I281" s="37" t="s">
        <v>1341</v>
      </c>
      <c r="J281" s="37">
        <v>46460287</v>
      </c>
      <c r="K281" s="37" t="s">
        <v>1340</v>
      </c>
    </row>
    <row r="282" spans="1:11" x14ac:dyDescent="0.25">
      <c r="A282" t="s">
        <v>420</v>
      </c>
      <c r="B282" t="s">
        <v>419</v>
      </c>
      <c r="C282" t="s">
        <v>1360</v>
      </c>
      <c r="D282" t="s">
        <v>2221</v>
      </c>
      <c r="F282" t="s">
        <v>1332</v>
      </c>
      <c r="G282">
        <v>1001097</v>
      </c>
      <c r="I282" s="37" t="s">
        <v>713</v>
      </c>
      <c r="J282" s="37">
        <v>46460288</v>
      </c>
      <c r="K282" s="37" t="s">
        <v>714</v>
      </c>
    </row>
    <row r="283" spans="1:11" x14ac:dyDescent="0.25">
      <c r="A283" t="s">
        <v>333</v>
      </c>
      <c r="B283" t="s">
        <v>332</v>
      </c>
      <c r="C283" t="s">
        <v>1363</v>
      </c>
      <c r="D283" t="s">
        <v>2222</v>
      </c>
      <c r="F283" t="s">
        <v>1337</v>
      </c>
      <c r="G283">
        <v>1001028</v>
      </c>
      <c r="I283" s="37" t="s">
        <v>1207</v>
      </c>
      <c r="J283" s="37">
        <v>46460289</v>
      </c>
      <c r="K283" s="37" t="s">
        <v>1208</v>
      </c>
    </row>
    <row r="284" spans="1:11" x14ac:dyDescent="0.25">
      <c r="A284" t="s">
        <v>808</v>
      </c>
      <c r="B284" t="s">
        <v>807</v>
      </c>
      <c r="C284" t="s">
        <v>1367</v>
      </c>
      <c r="D284" t="s">
        <v>2223</v>
      </c>
      <c r="F284" t="s">
        <v>1343</v>
      </c>
      <c r="G284">
        <v>1001523</v>
      </c>
      <c r="I284" s="37" t="s">
        <v>1355</v>
      </c>
      <c r="J284" s="37">
        <v>46460290</v>
      </c>
      <c r="K284" s="37" t="s">
        <v>1354</v>
      </c>
    </row>
    <row r="285" spans="1:11" x14ac:dyDescent="0.25">
      <c r="A285" t="s">
        <v>1295</v>
      </c>
      <c r="B285" t="s">
        <v>1294</v>
      </c>
      <c r="C285" t="s">
        <v>1371</v>
      </c>
      <c r="D285" t="s">
        <v>2224</v>
      </c>
      <c r="F285" t="s">
        <v>1348</v>
      </c>
      <c r="G285">
        <v>1001607</v>
      </c>
      <c r="I285" s="37" t="s">
        <v>907</v>
      </c>
      <c r="J285" s="37">
        <v>46460291</v>
      </c>
      <c r="K285" s="37" t="s">
        <v>908</v>
      </c>
    </row>
    <row r="286" spans="1:11" x14ac:dyDescent="0.25">
      <c r="A286" t="s">
        <v>1375</v>
      </c>
      <c r="B286" t="s">
        <v>1376</v>
      </c>
      <c r="C286" t="s">
        <v>1377</v>
      </c>
      <c r="D286" t="s">
        <v>2225</v>
      </c>
      <c r="F286" t="s">
        <v>1350</v>
      </c>
      <c r="G286">
        <v>1001066</v>
      </c>
      <c r="I286" s="37" t="s">
        <v>419</v>
      </c>
      <c r="J286" s="37">
        <v>46460292</v>
      </c>
      <c r="K286" s="37" t="s">
        <v>420</v>
      </c>
    </row>
    <row r="287" spans="1:11" x14ac:dyDescent="0.25">
      <c r="A287" t="s">
        <v>1380</v>
      </c>
      <c r="B287" t="s">
        <v>1381</v>
      </c>
      <c r="C287" t="s">
        <v>1382</v>
      </c>
      <c r="D287" t="s">
        <v>2226</v>
      </c>
      <c r="F287" t="s">
        <v>1352</v>
      </c>
      <c r="G287">
        <v>1001531</v>
      </c>
      <c r="I287" s="37" t="s">
        <v>332</v>
      </c>
      <c r="J287" s="37">
        <v>46460481</v>
      </c>
      <c r="K287" s="37" t="s">
        <v>333</v>
      </c>
    </row>
    <row r="288" spans="1:11" x14ac:dyDescent="0.25">
      <c r="A288" t="s">
        <v>1031</v>
      </c>
      <c r="B288" t="s">
        <v>1030</v>
      </c>
      <c r="C288" t="s">
        <v>1386</v>
      </c>
      <c r="D288" t="s">
        <v>2227</v>
      </c>
      <c r="F288" t="s">
        <v>1357</v>
      </c>
      <c r="G288">
        <v>1001525</v>
      </c>
      <c r="I288" s="37" t="s">
        <v>1140</v>
      </c>
      <c r="J288" s="37">
        <v>46460294</v>
      </c>
      <c r="K288" s="37" t="s">
        <v>1713</v>
      </c>
    </row>
    <row r="289" spans="1:11" x14ac:dyDescent="0.25">
      <c r="A289" t="s">
        <v>936</v>
      </c>
      <c r="B289" t="s">
        <v>935</v>
      </c>
      <c r="C289" t="s">
        <v>1390</v>
      </c>
      <c r="D289" t="s">
        <v>2228</v>
      </c>
      <c r="F289" t="s">
        <v>1359</v>
      </c>
      <c r="G289">
        <v>1001526</v>
      </c>
      <c r="I289" s="37" t="s">
        <v>1394</v>
      </c>
      <c r="J289" s="37">
        <v>46460143</v>
      </c>
      <c r="K289" s="37"/>
    </row>
    <row r="290" spans="1:11" x14ac:dyDescent="0.25">
      <c r="A290" t="s">
        <v>1393</v>
      </c>
      <c r="B290" t="s">
        <v>1394</v>
      </c>
      <c r="C290" t="s">
        <v>1395</v>
      </c>
      <c r="D290" t="s">
        <v>2229</v>
      </c>
      <c r="F290" t="s">
        <v>1361</v>
      </c>
      <c r="G290">
        <v>1001528</v>
      </c>
      <c r="I290" s="37" t="s">
        <v>807</v>
      </c>
      <c r="J290" s="37">
        <v>46460295</v>
      </c>
      <c r="K290" s="37" t="s">
        <v>808</v>
      </c>
    </row>
    <row r="291" spans="1:11" x14ac:dyDescent="0.25">
      <c r="A291" t="s">
        <v>1398</v>
      </c>
      <c r="B291" t="s">
        <v>1399</v>
      </c>
      <c r="C291" t="s">
        <v>1400</v>
      </c>
      <c r="D291" t="s">
        <v>2230</v>
      </c>
      <c r="F291" t="s">
        <v>1364</v>
      </c>
      <c r="G291">
        <v>1001527</v>
      </c>
      <c r="I291" s="37" t="s">
        <v>1294</v>
      </c>
      <c r="J291" s="37">
        <v>46460296</v>
      </c>
      <c r="K291" s="37" t="s">
        <v>1295</v>
      </c>
    </row>
    <row r="292" spans="1:11" x14ac:dyDescent="0.25">
      <c r="A292" s="37" t="s">
        <v>1403</v>
      </c>
      <c r="B292" s="37" t="s">
        <v>1404</v>
      </c>
      <c r="C292" s="37" t="s">
        <v>1405</v>
      </c>
      <c r="D292" t="s">
        <v>2231</v>
      </c>
      <c r="F292" t="s">
        <v>1368</v>
      </c>
      <c r="G292">
        <v>1001532</v>
      </c>
      <c r="I292" s="37" t="s">
        <v>1376</v>
      </c>
      <c r="J292" s="37">
        <v>46460297</v>
      </c>
      <c r="K292" s="37" t="s">
        <v>1375</v>
      </c>
    </row>
    <row r="293" spans="1:11" x14ac:dyDescent="0.25">
      <c r="A293" t="s">
        <v>1407</v>
      </c>
      <c r="B293" t="s">
        <v>1408</v>
      </c>
      <c r="C293" t="s">
        <v>1409</v>
      </c>
      <c r="D293" t="s">
        <v>2232</v>
      </c>
      <c r="F293" t="s">
        <v>1372</v>
      </c>
      <c r="G293">
        <v>1001533</v>
      </c>
      <c r="I293" s="37" t="s">
        <v>1381</v>
      </c>
      <c r="J293" s="37">
        <v>46460298</v>
      </c>
      <c r="K293" s="37" t="s">
        <v>1380</v>
      </c>
    </row>
    <row r="294" spans="1:11" x14ac:dyDescent="0.25">
      <c r="A294" t="s">
        <v>1117</v>
      </c>
      <c r="B294" t="s">
        <v>1116</v>
      </c>
      <c r="C294" t="s">
        <v>1412</v>
      </c>
      <c r="D294" t="s">
        <v>2233</v>
      </c>
      <c r="F294" t="s">
        <v>1378</v>
      </c>
      <c r="G294">
        <v>1001535</v>
      </c>
      <c r="I294" s="37" t="s">
        <v>1030</v>
      </c>
      <c r="J294" s="37">
        <v>46460300</v>
      </c>
      <c r="K294" s="37" t="s">
        <v>1031</v>
      </c>
    </row>
    <row r="295" spans="1:11" x14ac:dyDescent="0.25">
      <c r="A295" t="s">
        <v>1416</v>
      </c>
      <c r="B295" t="s">
        <v>1417</v>
      </c>
      <c r="C295" t="s">
        <v>1418</v>
      </c>
      <c r="D295" t="s">
        <v>2234</v>
      </c>
      <c r="F295" s="37" t="s">
        <v>1936</v>
      </c>
      <c r="G295">
        <v>1002095</v>
      </c>
      <c r="I295" s="37" t="s">
        <v>935</v>
      </c>
      <c r="J295" s="37">
        <v>46460302</v>
      </c>
      <c r="K295" s="37" t="s">
        <v>936</v>
      </c>
    </row>
    <row r="296" spans="1:11" x14ac:dyDescent="0.25">
      <c r="A296" t="s">
        <v>411</v>
      </c>
      <c r="B296" t="s">
        <v>410</v>
      </c>
      <c r="C296" t="s">
        <v>1421</v>
      </c>
      <c r="D296" t="s">
        <v>2235</v>
      </c>
      <c r="F296" t="s">
        <v>1383</v>
      </c>
      <c r="G296">
        <v>1001059</v>
      </c>
      <c r="I296" s="37" t="s">
        <v>1399</v>
      </c>
      <c r="J296" s="37">
        <v>46460303</v>
      </c>
      <c r="K296" s="37" t="s">
        <v>1398</v>
      </c>
    </row>
    <row r="297" spans="1:11" x14ac:dyDescent="0.25">
      <c r="A297" t="s">
        <v>1214</v>
      </c>
      <c r="B297" t="s">
        <v>1213</v>
      </c>
      <c r="C297" t="s">
        <v>1425</v>
      </c>
      <c r="D297" t="s">
        <v>2236</v>
      </c>
      <c r="F297" t="s">
        <v>1387</v>
      </c>
      <c r="G297">
        <v>1001538</v>
      </c>
      <c r="I297" s="37" t="s">
        <v>1404</v>
      </c>
      <c r="J297" s="37">
        <v>46460082</v>
      </c>
      <c r="K297" s="37" t="s">
        <v>1403</v>
      </c>
    </row>
    <row r="298" spans="1:11" x14ac:dyDescent="0.25">
      <c r="A298" t="s">
        <v>1428</v>
      </c>
      <c r="B298" t="s">
        <v>1429</v>
      </c>
      <c r="C298" t="s">
        <v>1430</v>
      </c>
      <c r="D298" t="s">
        <v>2237</v>
      </c>
      <c r="F298" t="s">
        <v>1391</v>
      </c>
      <c r="G298">
        <v>1001111</v>
      </c>
      <c r="I298" s="37" t="s">
        <v>1408</v>
      </c>
      <c r="J298" s="37">
        <v>46460304</v>
      </c>
      <c r="K298" s="37" t="s">
        <v>1407</v>
      </c>
    </row>
    <row r="299" spans="1:11" x14ac:dyDescent="0.25">
      <c r="A299" t="s">
        <v>1433</v>
      </c>
      <c r="B299" t="s">
        <v>1434</v>
      </c>
      <c r="C299" t="s">
        <v>1435</v>
      </c>
      <c r="D299" t="s">
        <v>2238</v>
      </c>
      <c r="F299" t="s">
        <v>1396</v>
      </c>
      <c r="G299">
        <v>1001557</v>
      </c>
      <c r="I299" s="37" t="s">
        <v>1116</v>
      </c>
      <c r="J299" s="37">
        <v>46460305</v>
      </c>
      <c r="K299" s="37" t="s">
        <v>1117</v>
      </c>
    </row>
    <row r="300" spans="1:11" x14ac:dyDescent="0.25">
      <c r="A300" t="s">
        <v>1187</v>
      </c>
      <c r="B300" t="s">
        <v>1186</v>
      </c>
      <c r="C300" t="s">
        <v>1439</v>
      </c>
      <c r="D300" t="s">
        <v>2239</v>
      </c>
      <c r="F300" t="s">
        <v>1941</v>
      </c>
      <c r="G300">
        <v>1002097</v>
      </c>
      <c r="I300" s="37" t="s">
        <v>1417</v>
      </c>
      <c r="J300" s="37">
        <v>46460306</v>
      </c>
      <c r="K300" s="37" t="s">
        <v>1416</v>
      </c>
    </row>
    <row r="301" spans="1:11" x14ac:dyDescent="0.25">
      <c r="A301" t="s">
        <v>1443</v>
      </c>
      <c r="B301" t="s">
        <v>1444</v>
      </c>
      <c r="C301" t="s">
        <v>1445</v>
      </c>
      <c r="D301" t="s">
        <v>2240</v>
      </c>
      <c r="F301" t="s">
        <v>1406</v>
      </c>
      <c r="G301">
        <v>1001541</v>
      </c>
      <c r="I301" s="37" t="s">
        <v>410</v>
      </c>
      <c r="J301" s="37">
        <v>46460307</v>
      </c>
      <c r="K301" s="37" t="s">
        <v>411</v>
      </c>
    </row>
    <row r="302" spans="1:11" x14ac:dyDescent="0.25">
      <c r="A302" t="s">
        <v>1449</v>
      </c>
      <c r="B302" t="s">
        <v>1450</v>
      </c>
      <c r="C302" t="s">
        <v>1451</v>
      </c>
      <c r="D302" t="s">
        <v>2241</v>
      </c>
      <c r="F302" t="s">
        <v>1410</v>
      </c>
      <c r="G302">
        <v>1001207</v>
      </c>
      <c r="I302" s="37" t="s">
        <v>1450</v>
      </c>
      <c r="J302" s="37">
        <v>46460015</v>
      </c>
      <c r="K302" s="37"/>
    </row>
    <row r="303" spans="1:11" x14ac:dyDescent="0.25">
      <c r="A303" t="s">
        <v>718</v>
      </c>
      <c r="B303" t="s">
        <v>717</v>
      </c>
      <c r="C303" t="s">
        <v>1454</v>
      </c>
      <c r="D303" t="s">
        <v>2242</v>
      </c>
      <c r="F303" t="s">
        <v>1413</v>
      </c>
      <c r="G303">
        <v>1001217</v>
      </c>
      <c r="I303" s="37" t="s">
        <v>1213</v>
      </c>
      <c r="J303" s="37">
        <v>46460308</v>
      </c>
      <c r="K303" s="37" t="s">
        <v>1214</v>
      </c>
    </row>
    <row r="304" spans="1:11" x14ac:dyDescent="0.25">
      <c r="A304" t="s">
        <v>814</v>
      </c>
      <c r="B304" t="s">
        <v>813</v>
      </c>
      <c r="C304" t="s">
        <v>1458</v>
      </c>
      <c r="D304" t="s">
        <v>2243</v>
      </c>
      <c r="F304" t="s">
        <v>1419</v>
      </c>
      <c r="G304">
        <v>1001546</v>
      </c>
      <c r="I304" s="37" t="s">
        <v>1429</v>
      </c>
      <c r="J304" s="37">
        <v>46460309</v>
      </c>
      <c r="K304" s="37" t="s">
        <v>1428</v>
      </c>
    </row>
    <row r="305" spans="1:11" x14ac:dyDescent="0.25">
      <c r="A305" t="s">
        <v>491</v>
      </c>
      <c r="B305" t="s">
        <v>490</v>
      </c>
      <c r="C305" t="s">
        <v>1462</v>
      </c>
      <c r="D305" t="s">
        <v>2244</v>
      </c>
      <c r="F305" t="s">
        <v>1422</v>
      </c>
      <c r="G305">
        <v>1001011</v>
      </c>
      <c r="I305" s="37" t="s">
        <v>1434</v>
      </c>
      <c r="J305" s="37">
        <v>46460310</v>
      </c>
      <c r="K305" s="37" t="s">
        <v>1433</v>
      </c>
    </row>
    <row r="306" spans="1:11" x14ac:dyDescent="0.25">
      <c r="A306" t="s">
        <v>1299</v>
      </c>
      <c r="B306" t="s">
        <v>1298</v>
      </c>
      <c r="C306" t="s">
        <v>1466</v>
      </c>
      <c r="D306" t="s">
        <v>2245</v>
      </c>
      <c r="F306" t="s">
        <v>1426</v>
      </c>
      <c r="G306">
        <v>1001548</v>
      </c>
      <c r="I306" s="37" t="s">
        <v>1186</v>
      </c>
      <c r="J306" s="37">
        <v>46460313</v>
      </c>
      <c r="K306" s="37" t="s">
        <v>1187</v>
      </c>
    </row>
    <row r="307" spans="1:11" x14ac:dyDescent="0.25">
      <c r="A307" t="s">
        <v>1126</v>
      </c>
      <c r="B307" t="s">
        <v>1125</v>
      </c>
      <c r="C307" t="s">
        <v>1470</v>
      </c>
      <c r="D307" t="s">
        <v>2246</v>
      </c>
      <c r="F307" t="s">
        <v>1431</v>
      </c>
      <c r="G307">
        <v>1001549</v>
      </c>
      <c r="I307" s="37" t="s">
        <v>1444</v>
      </c>
      <c r="J307" s="37">
        <v>46460312</v>
      </c>
      <c r="K307" s="37" t="s">
        <v>1443</v>
      </c>
    </row>
    <row r="308" spans="1:11" x14ac:dyDescent="0.25">
      <c r="A308" t="s">
        <v>1130</v>
      </c>
      <c r="B308" t="s">
        <v>1129</v>
      </c>
      <c r="C308" t="s">
        <v>1474</v>
      </c>
      <c r="D308" t="s">
        <v>2247</v>
      </c>
      <c r="F308" t="s">
        <v>1436</v>
      </c>
      <c r="G308">
        <v>1001550</v>
      </c>
      <c r="I308" s="37" t="s">
        <v>717</v>
      </c>
      <c r="J308" s="37">
        <v>46460314</v>
      </c>
      <c r="K308" s="37" t="s">
        <v>718</v>
      </c>
    </row>
    <row r="309" spans="1:11" x14ac:dyDescent="0.25">
      <c r="A309" t="s">
        <v>1196</v>
      </c>
      <c r="B309" t="s">
        <v>1195</v>
      </c>
      <c r="C309" t="s">
        <v>1477</v>
      </c>
      <c r="D309" t="s">
        <v>2248</v>
      </c>
      <c r="F309" t="s">
        <v>1438</v>
      </c>
      <c r="G309">
        <v>1001551</v>
      </c>
      <c r="I309" s="37" t="s">
        <v>813</v>
      </c>
      <c r="J309" s="37">
        <v>46460315</v>
      </c>
      <c r="K309" s="37" t="s">
        <v>814</v>
      </c>
    </row>
    <row r="310" spans="1:11" x14ac:dyDescent="0.25">
      <c r="A310" t="s">
        <v>162</v>
      </c>
      <c r="B310" t="s">
        <v>161</v>
      </c>
      <c r="C310" t="s">
        <v>1481</v>
      </c>
      <c r="D310" t="s">
        <v>2249</v>
      </c>
      <c r="F310" t="s">
        <v>1440</v>
      </c>
      <c r="G310">
        <v>1001558</v>
      </c>
      <c r="I310" s="37" t="s">
        <v>490</v>
      </c>
      <c r="J310" s="37">
        <v>46460316</v>
      </c>
      <c r="K310" s="37" t="s">
        <v>491</v>
      </c>
    </row>
    <row r="311" spans="1:11" x14ac:dyDescent="0.25">
      <c r="A311" t="s">
        <v>778</v>
      </c>
      <c r="B311" t="s">
        <v>777</v>
      </c>
      <c r="C311" t="s">
        <v>1485</v>
      </c>
      <c r="D311" t="s">
        <v>2250</v>
      </c>
      <c r="F311" t="s">
        <v>1446</v>
      </c>
      <c r="G311">
        <v>1001559</v>
      </c>
      <c r="I311" s="37" t="s">
        <v>1298</v>
      </c>
      <c r="J311" s="37">
        <v>46460317</v>
      </c>
      <c r="K311" s="37" t="s">
        <v>1299</v>
      </c>
    </row>
    <row r="312" spans="1:11" x14ac:dyDescent="0.25">
      <c r="A312" t="s">
        <v>1489</v>
      </c>
      <c r="B312" t="s">
        <v>757</v>
      </c>
      <c r="C312" t="s">
        <v>1490</v>
      </c>
      <c r="D312" t="s">
        <v>2251</v>
      </c>
      <c r="F312" t="s">
        <v>1452</v>
      </c>
      <c r="G312">
        <v>1001218</v>
      </c>
      <c r="I312" s="37" t="s">
        <v>1125</v>
      </c>
      <c r="J312" s="37">
        <v>46460512</v>
      </c>
      <c r="K312" s="37" t="s">
        <v>1126</v>
      </c>
    </row>
    <row r="313" spans="1:11" x14ac:dyDescent="0.25">
      <c r="A313" t="s">
        <v>501</v>
      </c>
      <c r="B313" t="s">
        <v>500</v>
      </c>
      <c r="C313" t="s">
        <v>1494</v>
      </c>
      <c r="D313" t="s">
        <v>2252</v>
      </c>
      <c r="F313" t="s">
        <v>1455</v>
      </c>
      <c r="G313">
        <v>1001561</v>
      </c>
      <c r="I313" s="37" t="s">
        <v>1129</v>
      </c>
      <c r="J313" s="37">
        <v>46460513</v>
      </c>
      <c r="K313" s="37" t="s">
        <v>1130</v>
      </c>
    </row>
    <row r="314" spans="1:11" x14ac:dyDescent="0.25">
      <c r="A314" t="s">
        <v>1867</v>
      </c>
      <c r="B314" t="s">
        <v>1859</v>
      </c>
      <c r="D314" s="38">
        <v>5666003</v>
      </c>
      <c r="F314" t="s">
        <v>1459</v>
      </c>
      <c r="G314">
        <v>1001617</v>
      </c>
      <c r="I314" s="37" t="s">
        <v>1195</v>
      </c>
      <c r="J314" s="37">
        <v>46460320</v>
      </c>
      <c r="K314" s="37" t="s">
        <v>1196</v>
      </c>
    </row>
    <row r="315" spans="1:11" x14ac:dyDescent="0.25">
      <c r="A315" t="s">
        <v>1497</v>
      </c>
      <c r="B315" t="s">
        <v>825</v>
      </c>
      <c r="C315" t="s">
        <v>1498</v>
      </c>
      <c r="D315" t="s">
        <v>2253</v>
      </c>
      <c r="F315" t="s">
        <v>1463</v>
      </c>
      <c r="G315">
        <v>1001016</v>
      </c>
      <c r="I315" s="37" t="s">
        <v>161</v>
      </c>
      <c r="J315" s="37">
        <v>46460321</v>
      </c>
      <c r="K315" s="37" t="s">
        <v>162</v>
      </c>
    </row>
    <row r="316" spans="1:11" x14ac:dyDescent="0.25">
      <c r="A316" s="37" t="s">
        <v>1500</v>
      </c>
      <c r="B316" s="37" t="s">
        <v>1447</v>
      </c>
      <c r="C316" s="37" t="s">
        <v>1501</v>
      </c>
      <c r="D316" t="s">
        <v>2254</v>
      </c>
      <c r="F316" t="s">
        <v>1467</v>
      </c>
      <c r="G316">
        <v>1001565</v>
      </c>
      <c r="I316" s="37" t="s">
        <v>777</v>
      </c>
      <c r="J316" s="37">
        <v>46460322</v>
      </c>
      <c r="K316" s="37" t="s">
        <v>778</v>
      </c>
    </row>
    <row r="317" spans="1:11" x14ac:dyDescent="0.25">
      <c r="A317" t="s">
        <v>1503</v>
      </c>
      <c r="B317" t="s">
        <v>1504</v>
      </c>
      <c r="C317" t="s">
        <v>1505</v>
      </c>
      <c r="D317" t="s">
        <v>2255</v>
      </c>
      <c r="F317" t="s">
        <v>1471</v>
      </c>
      <c r="G317">
        <v>1001564</v>
      </c>
      <c r="I317" s="37" t="s">
        <v>757</v>
      </c>
      <c r="J317" s="37">
        <v>46460323</v>
      </c>
      <c r="K317" s="37" t="s">
        <v>758</v>
      </c>
    </row>
    <row r="318" spans="1:11" x14ac:dyDescent="0.25">
      <c r="A318" t="s">
        <v>592</v>
      </c>
      <c r="B318" t="s">
        <v>591</v>
      </c>
      <c r="C318" t="s">
        <v>1507</v>
      </c>
      <c r="D318" t="s">
        <v>2256</v>
      </c>
      <c r="F318" t="s">
        <v>1944</v>
      </c>
      <c r="G318">
        <v>1001226</v>
      </c>
      <c r="I318" s="37" t="s">
        <v>1512</v>
      </c>
      <c r="J318" s="37">
        <v>46460294</v>
      </c>
      <c r="K318" s="37"/>
    </row>
    <row r="319" spans="1:11" x14ac:dyDescent="0.25">
      <c r="A319" t="s">
        <v>1511</v>
      </c>
      <c r="B319" t="s">
        <v>1512</v>
      </c>
      <c r="C319" t="s">
        <v>1513</v>
      </c>
      <c r="D319" t="s">
        <v>2257</v>
      </c>
      <c r="F319" t="s">
        <v>1945</v>
      </c>
      <c r="G319">
        <v>1002111</v>
      </c>
      <c r="I319" s="37" t="s">
        <v>530</v>
      </c>
      <c r="J319" s="37">
        <v>46460324</v>
      </c>
      <c r="K319" s="37" t="s">
        <v>531</v>
      </c>
    </row>
    <row r="320" spans="1:11" x14ac:dyDescent="0.25">
      <c r="A320" t="s">
        <v>1515</v>
      </c>
      <c r="B320" t="s">
        <v>336</v>
      </c>
      <c r="C320" t="s">
        <v>1516</v>
      </c>
      <c r="D320" t="s">
        <v>2258</v>
      </c>
      <c r="F320" t="s">
        <v>1478</v>
      </c>
      <c r="G320">
        <v>1001082</v>
      </c>
      <c r="I320" s="37" t="s">
        <v>535</v>
      </c>
      <c r="J320" s="37">
        <v>46460325</v>
      </c>
      <c r="K320" s="37" t="s">
        <v>536</v>
      </c>
    </row>
    <row r="321" spans="1:11" x14ac:dyDescent="0.25">
      <c r="A321" t="s">
        <v>174</v>
      </c>
      <c r="B321" t="s">
        <v>173</v>
      </c>
      <c r="C321" t="s">
        <v>1520</v>
      </c>
      <c r="D321" t="s">
        <v>2259</v>
      </c>
      <c r="F321" t="s">
        <v>1482</v>
      </c>
      <c r="G321">
        <v>1001141</v>
      </c>
      <c r="I321" s="37" t="s">
        <v>500</v>
      </c>
      <c r="J321" s="37">
        <v>46460326</v>
      </c>
      <c r="K321" s="37" t="s">
        <v>501</v>
      </c>
    </row>
    <row r="322" spans="1:11" x14ac:dyDescent="0.25">
      <c r="A322" t="s">
        <v>1013</v>
      </c>
      <c r="B322" t="s">
        <v>1012</v>
      </c>
      <c r="C322" t="s">
        <v>1524</v>
      </c>
      <c r="D322" t="s">
        <v>2260</v>
      </c>
      <c r="F322" t="s">
        <v>1486</v>
      </c>
      <c r="G322">
        <v>1001101</v>
      </c>
      <c r="I322" s="37" t="s">
        <v>1859</v>
      </c>
      <c r="J322" s="37">
        <v>46460266</v>
      </c>
      <c r="K322" s="37" t="s">
        <v>1869</v>
      </c>
    </row>
    <row r="323" spans="1:11" x14ac:dyDescent="0.25">
      <c r="A323" s="37" t="s">
        <v>1526</v>
      </c>
      <c r="B323" s="37" t="s">
        <v>1468</v>
      </c>
      <c r="C323" s="37" t="s">
        <v>1527</v>
      </c>
      <c r="D323" t="s">
        <v>2261</v>
      </c>
      <c r="F323" t="s">
        <v>1491</v>
      </c>
      <c r="G323">
        <v>1001569</v>
      </c>
      <c r="I323" s="37" t="s">
        <v>825</v>
      </c>
      <c r="J323" s="37">
        <v>46460328</v>
      </c>
      <c r="K323" s="37" t="s">
        <v>826</v>
      </c>
    </row>
    <row r="324" spans="1:11" x14ac:dyDescent="0.25">
      <c r="A324" t="s">
        <v>1138</v>
      </c>
      <c r="B324" t="s">
        <v>1137</v>
      </c>
      <c r="C324" t="s">
        <v>1529</v>
      </c>
      <c r="D324" t="s">
        <v>2262</v>
      </c>
      <c r="F324" t="s">
        <v>1495</v>
      </c>
      <c r="G324">
        <v>1001043</v>
      </c>
      <c r="I324" s="37" t="s">
        <v>1447</v>
      </c>
      <c r="J324" s="37">
        <v>46460329</v>
      </c>
      <c r="K324" s="37" t="s">
        <v>1448</v>
      </c>
    </row>
    <row r="325" spans="1:11" x14ac:dyDescent="0.25">
      <c r="A325" t="s">
        <v>1220</v>
      </c>
      <c r="B325" t="s">
        <v>1219</v>
      </c>
      <c r="C325" t="s">
        <v>1531</v>
      </c>
      <c r="D325" t="s">
        <v>2263</v>
      </c>
      <c r="F325" t="s">
        <v>1499</v>
      </c>
      <c r="G325">
        <v>1001169</v>
      </c>
      <c r="I325" s="37" t="s">
        <v>1504</v>
      </c>
      <c r="J325" s="37">
        <v>46460330</v>
      </c>
      <c r="K325" s="37" t="s">
        <v>1503</v>
      </c>
    </row>
    <row r="326" spans="1:11" x14ac:dyDescent="0.25">
      <c r="A326" t="s">
        <v>628</v>
      </c>
      <c r="B326" t="s">
        <v>627</v>
      </c>
      <c r="C326" t="s">
        <v>1533</v>
      </c>
      <c r="D326" t="s">
        <v>2264</v>
      </c>
      <c r="F326" t="s">
        <v>1502</v>
      </c>
      <c r="G326">
        <v>1001534</v>
      </c>
      <c r="I326" s="37" t="s">
        <v>591</v>
      </c>
      <c r="J326" s="37">
        <v>46460331</v>
      </c>
      <c r="K326" s="37" t="s">
        <v>592</v>
      </c>
    </row>
    <row r="327" spans="1:11" x14ac:dyDescent="0.25">
      <c r="A327" s="37" t="s">
        <v>1535</v>
      </c>
      <c r="B327" s="37" t="s">
        <v>1456</v>
      </c>
      <c r="C327" s="37" t="s">
        <v>1536</v>
      </c>
      <c r="D327" t="s">
        <v>2265</v>
      </c>
      <c r="F327" t="s">
        <v>1506</v>
      </c>
      <c r="G327">
        <v>1001571</v>
      </c>
      <c r="I327" s="37" t="s">
        <v>336</v>
      </c>
      <c r="J327" s="37">
        <v>46460480</v>
      </c>
      <c r="K327" s="37" t="s">
        <v>337</v>
      </c>
    </row>
    <row r="328" spans="1:11" x14ac:dyDescent="0.25">
      <c r="A328" t="s">
        <v>820</v>
      </c>
      <c r="B328" t="s">
        <v>819</v>
      </c>
      <c r="C328" t="s">
        <v>1538</v>
      </c>
      <c r="D328" t="s">
        <v>2266</v>
      </c>
      <c r="F328" t="s">
        <v>1508</v>
      </c>
      <c r="G328">
        <v>1001572</v>
      </c>
      <c r="I328" s="37" t="s">
        <v>173</v>
      </c>
      <c r="J328" s="37">
        <v>46460333</v>
      </c>
      <c r="K328" s="37" t="s">
        <v>174</v>
      </c>
    </row>
    <row r="329" spans="1:11" x14ac:dyDescent="0.25">
      <c r="A329" t="s">
        <v>180</v>
      </c>
      <c r="B329" t="s">
        <v>179</v>
      </c>
      <c r="C329" t="s">
        <v>1542</v>
      </c>
      <c r="D329" t="s">
        <v>2267</v>
      </c>
      <c r="F329" t="s">
        <v>1514</v>
      </c>
      <c r="G329">
        <v>1001574</v>
      </c>
      <c r="I329" s="37" t="s">
        <v>1012</v>
      </c>
      <c r="J329" s="37">
        <v>46460334</v>
      </c>
      <c r="K329" s="37" t="s">
        <v>1013</v>
      </c>
    </row>
    <row r="330" spans="1:11" x14ac:dyDescent="0.25">
      <c r="A330" t="s">
        <v>1544</v>
      </c>
      <c r="B330" t="s">
        <v>1545</v>
      </c>
      <c r="C330" t="s">
        <v>1546</v>
      </c>
      <c r="D330" t="s">
        <v>2268</v>
      </c>
      <c r="F330" t="s">
        <v>1517</v>
      </c>
      <c r="G330">
        <v>1001575</v>
      </c>
      <c r="I330" s="37" t="s">
        <v>1468</v>
      </c>
      <c r="J330" s="37">
        <v>46460335</v>
      </c>
      <c r="K330" s="37" t="s">
        <v>1469</v>
      </c>
    </row>
    <row r="331" spans="1:11" x14ac:dyDescent="0.25">
      <c r="A331" s="37" t="s">
        <v>1548</v>
      </c>
      <c r="B331" s="37" t="s">
        <v>1549</v>
      </c>
      <c r="C331" s="37" t="s">
        <v>1550</v>
      </c>
      <c r="D331" t="s">
        <v>2269</v>
      </c>
      <c r="F331" t="s">
        <v>1521</v>
      </c>
      <c r="G331">
        <v>1001017</v>
      </c>
      <c r="I331" s="37" t="s">
        <v>1137</v>
      </c>
      <c r="J331" s="37">
        <v>46460336</v>
      </c>
      <c r="K331" s="37" t="s">
        <v>1138</v>
      </c>
    </row>
    <row r="332" spans="1:11" x14ac:dyDescent="0.25">
      <c r="A332" s="37" t="s">
        <v>1551</v>
      </c>
      <c r="B332" s="37" t="s">
        <v>1365</v>
      </c>
      <c r="C332" s="37" t="s">
        <v>1552</v>
      </c>
      <c r="D332" t="s">
        <v>2270</v>
      </c>
      <c r="F332" t="s">
        <v>1525</v>
      </c>
      <c r="G332">
        <v>1001183</v>
      </c>
      <c r="I332" s="37" t="s">
        <v>1219</v>
      </c>
      <c r="J332" s="37">
        <v>46460337</v>
      </c>
      <c r="K332" s="37" t="s">
        <v>1220</v>
      </c>
    </row>
    <row r="333" spans="1:11" x14ac:dyDescent="0.25">
      <c r="A333" t="s">
        <v>1370</v>
      </c>
      <c r="B333" t="s">
        <v>1369</v>
      </c>
      <c r="C333" t="s">
        <v>1554</v>
      </c>
      <c r="D333" t="s">
        <v>2271</v>
      </c>
      <c r="F333" t="s">
        <v>1528</v>
      </c>
      <c r="G333">
        <v>1001577</v>
      </c>
      <c r="I333" s="37" t="s">
        <v>627</v>
      </c>
      <c r="J333" s="37">
        <v>46460503</v>
      </c>
      <c r="K333" s="37" t="s">
        <v>628</v>
      </c>
    </row>
    <row r="334" spans="1:11" x14ac:dyDescent="0.25">
      <c r="A334" t="s">
        <v>1556</v>
      </c>
      <c r="B334" t="s">
        <v>1557</v>
      </c>
      <c r="C334" t="s">
        <v>1558</v>
      </c>
      <c r="D334" t="s">
        <v>2272</v>
      </c>
      <c r="F334" t="s">
        <v>1530</v>
      </c>
      <c r="G334">
        <v>1001544</v>
      </c>
      <c r="I334" s="37" t="s">
        <v>1456</v>
      </c>
      <c r="J334" s="37">
        <v>46460338</v>
      </c>
      <c r="K334" s="37" t="s">
        <v>1457</v>
      </c>
    </row>
    <row r="335" spans="1:11" x14ac:dyDescent="0.25">
      <c r="A335" t="s">
        <v>1560</v>
      </c>
      <c r="B335" t="s">
        <v>1561</v>
      </c>
      <c r="C335" t="s">
        <v>1562</v>
      </c>
      <c r="D335" t="s">
        <v>2273</v>
      </c>
      <c r="F335" t="s">
        <v>1532</v>
      </c>
      <c r="G335">
        <v>1001578</v>
      </c>
      <c r="I335" s="37" t="s">
        <v>819</v>
      </c>
      <c r="J335" s="37">
        <v>46460339</v>
      </c>
      <c r="K335" s="37" t="s">
        <v>820</v>
      </c>
    </row>
    <row r="336" spans="1:11" x14ac:dyDescent="0.25">
      <c r="A336" t="s">
        <v>1202</v>
      </c>
      <c r="B336" t="s">
        <v>1201</v>
      </c>
      <c r="C336" t="s">
        <v>1564</v>
      </c>
      <c r="D336" t="s">
        <v>2274</v>
      </c>
      <c r="F336" t="s">
        <v>1534</v>
      </c>
      <c r="G336">
        <v>1001606</v>
      </c>
      <c r="I336" s="37" t="s">
        <v>179</v>
      </c>
      <c r="J336" s="37">
        <v>46460340</v>
      </c>
      <c r="K336" s="37" t="s">
        <v>180</v>
      </c>
    </row>
    <row r="337" spans="1:11" x14ac:dyDescent="0.25">
      <c r="A337" t="s">
        <v>650</v>
      </c>
      <c r="B337" t="s">
        <v>649</v>
      </c>
      <c r="C337" t="s">
        <v>1566</v>
      </c>
      <c r="D337" t="s">
        <v>2275</v>
      </c>
      <c r="F337" t="s">
        <v>1537</v>
      </c>
      <c r="G337">
        <v>1001581</v>
      </c>
      <c r="I337" s="37" t="s">
        <v>1545</v>
      </c>
      <c r="J337" s="37">
        <v>46460341</v>
      </c>
      <c r="K337" s="37" t="s">
        <v>1544</v>
      </c>
    </row>
    <row r="338" spans="1:11" x14ac:dyDescent="0.25">
      <c r="A338" t="s">
        <v>343</v>
      </c>
      <c r="B338" t="s">
        <v>342</v>
      </c>
      <c r="C338" t="s">
        <v>1568</v>
      </c>
      <c r="D338" t="s">
        <v>2276</v>
      </c>
      <c r="F338" t="s">
        <v>1539</v>
      </c>
      <c r="G338">
        <v>1001029</v>
      </c>
      <c r="I338" s="37" t="s">
        <v>1549</v>
      </c>
      <c r="J338" s="37">
        <v>46460342</v>
      </c>
      <c r="K338" s="37" t="s">
        <v>1797</v>
      </c>
    </row>
    <row r="339" spans="1:11" x14ac:dyDescent="0.25">
      <c r="A339" t="s">
        <v>596</v>
      </c>
      <c r="B339" t="s">
        <v>595</v>
      </c>
      <c r="C339" t="s">
        <v>1570</v>
      </c>
      <c r="D339" t="s">
        <v>2277</v>
      </c>
      <c r="F339" t="s">
        <v>1543</v>
      </c>
      <c r="G339">
        <v>1001602</v>
      </c>
      <c r="I339" s="37" t="s">
        <v>104</v>
      </c>
      <c r="J339" s="37">
        <v>46460479</v>
      </c>
      <c r="K339" s="37" t="s">
        <v>1775</v>
      </c>
    </row>
    <row r="340" spans="1:11" x14ac:dyDescent="0.25">
      <c r="A340" t="s">
        <v>602</v>
      </c>
      <c r="B340" t="s">
        <v>601</v>
      </c>
      <c r="C340" t="s">
        <v>1572</v>
      </c>
      <c r="D340" t="s">
        <v>2278</v>
      </c>
      <c r="F340" t="s">
        <v>1547</v>
      </c>
      <c r="G340">
        <v>1001199</v>
      </c>
      <c r="I340" s="37" t="s">
        <v>1365</v>
      </c>
      <c r="J340" s="37">
        <v>46460343</v>
      </c>
      <c r="K340" s="37" t="s">
        <v>1366</v>
      </c>
    </row>
    <row r="341" spans="1:11" x14ac:dyDescent="0.25">
      <c r="A341" t="s">
        <v>1519</v>
      </c>
      <c r="B341" t="s">
        <v>1518</v>
      </c>
      <c r="C341" t="s">
        <v>1574</v>
      </c>
      <c r="D341" t="s">
        <v>2279</v>
      </c>
      <c r="F341" t="s">
        <v>1925</v>
      </c>
      <c r="G341">
        <v>1001105</v>
      </c>
      <c r="I341" s="37" t="s">
        <v>1369</v>
      </c>
      <c r="J341" s="37">
        <v>46460344</v>
      </c>
      <c r="K341" s="37" t="s">
        <v>1370</v>
      </c>
    </row>
    <row r="342" spans="1:11" x14ac:dyDescent="0.25">
      <c r="A342" t="s">
        <v>722</v>
      </c>
      <c r="B342" t="s">
        <v>721</v>
      </c>
      <c r="C342" t="s">
        <v>1576</v>
      </c>
      <c r="D342" t="s">
        <v>2280</v>
      </c>
      <c r="F342" t="s">
        <v>1553</v>
      </c>
      <c r="G342">
        <v>1001512</v>
      </c>
      <c r="I342" s="37" t="s">
        <v>1557</v>
      </c>
      <c r="J342" s="37">
        <v>46460345</v>
      </c>
      <c r="K342" s="37" t="s">
        <v>1556</v>
      </c>
    </row>
    <row r="343" spans="1:11" x14ac:dyDescent="0.25">
      <c r="A343" t="s">
        <v>1144</v>
      </c>
      <c r="B343" t="s">
        <v>1143</v>
      </c>
      <c r="C343" t="s">
        <v>1578</v>
      </c>
      <c r="D343" t="s">
        <v>2281</v>
      </c>
      <c r="F343" t="s">
        <v>1555</v>
      </c>
      <c r="G343">
        <v>1001609</v>
      </c>
      <c r="I343" s="37" t="s">
        <v>1561</v>
      </c>
      <c r="J343" s="37">
        <v>46460347</v>
      </c>
      <c r="K343" s="37" t="s">
        <v>1560</v>
      </c>
    </row>
    <row r="344" spans="1:11" x14ac:dyDescent="0.25">
      <c r="A344" t="s">
        <v>496</v>
      </c>
      <c r="B344" t="s">
        <v>495</v>
      </c>
      <c r="C344" t="s">
        <v>1582</v>
      </c>
      <c r="D344" t="s">
        <v>2282</v>
      </c>
      <c r="F344" t="s">
        <v>1559</v>
      </c>
      <c r="G344">
        <v>1001582</v>
      </c>
      <c r="I344" s="37" t="s">
        <v>1201</v>
      </c>
      <c r="J344" s="37">
        <v>46460348</v>
      </c>
      <c r="K344" s="37" t="s">
        <v>1202</v>
      </c>
    </row>
    <row r="345" spans="1:11" x14ac:dyDescent="0.25">
      <c r="A345" t="s">
        <v>976</v>
      </c>
      <c r="B345" t="s">
        <v>975</v>
      </c>
      <c r="C345" t="s">
        <v>1584</v>
      </c>
      <c r="D345" t="s">
        <v>2283</v>
      </c>
      <c r="F345" t="s">
        <v>1563</v>
      </c>
      <c r="G345">
        <v>1001585</v>
      </c>
      <c r="I345" s="37" t="s">
        <v>649</v>
      </c>
      <c r="J345" s="37">
        <v>46460349</v>
      </c>
      <c r="K345" s="37" t="s">
        <v>650</v>
      </c>
    </row>
    <row r="346" spans="1:11" x14ac:dyDescent="0.25">
      <c r="A346" t="s">
        <v>1586</v>
      </c>
      <c r="B346" t="s">
        <v>1587</v>
      </c>
      <c r="C346" t="s">
        <v>1588</v>
      </c>
      <c r="D346" t="s">
        <v>2284</v>
      </c>
      <c r="F346" t="s">
        <v>1565</v>
      </c>
      <c r="G346">
        <v>1001588</v>
      </c>
      <c r="I346" s="37" t="s">
        <v>1338</v>
      </c>
      <c r="J346" s="37">
        <v>46460350</v>
      </c>
      <c r="K346" s="37" t="s">
        <v>1339</v>
      </c>
    </row>
    <row r="347" spans="1:11" x14ac:dyDescent="0.25">
      <c r="A347" t="s">
        <v>168</v>
      </c>
      <c r="B347" t="s">
        <v>167</v>
      </c>
      <c r="C347" t="s">
        <v>1592</v>
      </c>
      <c r="D347" t="s">
        <v>2285</v>
      </c>
      <c r="F347" t="s">
        <v>1567</v>
      </c>
      <c r="G347">
        <v>1001087</v>
      </c>
      <c r="I347" s="37" t="s">
        <v>342</v>
      </c>
      <c r="J347" s="37">
        <v>46460351</v>
      </c>
      <c r="K347" s="37" t="s">
        <v>343</v>
      </c>
    </row>
    <row r="348" spans="1:11" x14ac:dyDescent="0.25">
      <c r="A348" t="s">
        <v>1595</v>
      </c>
      <c r="B348" t="s">
        <v>1596</v>
      </c>
      <c r="C348" t="s">
        <v>1597</v>
      </c>
      <c r="D348" t="s">
        <v>2286</v>
      </c>
      <c r="F348" t="s">
        <v>1946</v>
      </c>
      <c r="G348">
        <v>1002112</v>
      </c>
      <c r="I348" s="37" t="s">
        <v>595</v>
      </c>
      <c r="J348" s="37">
        <v>46460352</v>
      </c>
      <c r="K348" s="37" t="s">
        <v>596</v>
      </c>
    </row>
    <row r="349" spans="1:11" x14ac:dyDescent="0.25">
      <c r="A349" t="s">
        <v>616</v>
      </c>
      <c r="B349" t="s">
        <v>615</v>
      </c>
      <c r="C349" t="s">
        <v>1599</v>
      </c>
      <c r="D349" t="s">
        <v>2287</v>
      </c>
      <c r="F349" t="s">
        <v>1569</v>
      </c>
      <c r="G349">
        <v>1001601</v>
      </c>
      <c r="I349" s="37" t="s">
        <v>601</v>
      </c>
      <c r="J349" s="37">
        <v>46460353</v>
      </c>
      <c r="K349" s="37" t="s">
        <v>602</v>
      </c>
    </row>
    <row r="350" spans="1:11" x14ac:dyDescent="0.25">
      <c r="A350" t="s">
        <v>622</v>
      </c>
      <c r="B350" t="s">
        <v>621</v>
      </c>
      <c r="C350" t="s">
        <v>1601</v>
      </c>
      <c r="D350" t="s">
        <v>2288</v>
      </c>
      <c r="F350" t="s">
        <v>1571</v>
      </c>
      <c r="G350">
        <v>1001599</v>
      </c>
      <c r="I350" s="37" t="s">
        <v>1518</v>
      </c>
      <c r="J350" s="37">
        <v>46460354</v>
      </c>
      <c r="K350" s="37" t="s">
        <v>1519</v>
      </c>
    </row>
    <row r="351" spans="1:11" x14ac:dyDescent="0.25">
      <c r="A351" t="s">
        <v>698</v>
      </c>
      <c r="B351" t="s">
        <v>697</v>
      </c>
      <c r="C351" t="s">
        <v>1604</v>
      </c>
      <c r="D351" t="s">
        <v>2289</v>
      </c>
      <c r="F351" t="s">
        <v>1573</v>
      </c>
      <c r="G351">
        <v>1001598</v>
      </c>
      <c r="I351" s="37" t="s">
        <v>1609</v>
      </c>
      <c r="J351" s="37">
        <v>46460015</v>
      </c>
      <c r="K351" s="37"/>
    </row>
    <row r="352" spans="1:11" x14ac:dyDescent="0.25">
      <c r="A352" t="s">
        <v>1608</v>
      </c>
      <c r="B352" t="s">
        <v>1609</v>
      </c>
      <c r="C352" t="s">
        <v>1610</v>
      </c>
      <c r="D352" t="s">
        <v>2290</v>
      </c>
      <c r="F352" t="s">
        <v>1575</v>
      </c>
      <c r="G352">
        <v>1001596</v>
      </c>
      <c r="I352" s="37" t="s">
        <v>1615</v>
      </c>
      <c r="J352" s="37">
        <v>46460417</v>
      </c>
      <c r="K352" s="37"/>
    </row>
    <row r="353" spans="1:11" x14ac:dyDescent="0.25">
      <c r="A353" s="37" t="s">
        <v>1614</v>
      </c>
      <c r="B353" s="37" t="s">
        <v>1615</v>
      </c>
      <c r="C353" s="37" t="s">
        <v>1616</v>
      </c>
      <c r="D353" t="s">
        <v>2291</v>
      </c>
      <c r="F353" t="s">
        <v>1577</v>
      </c>
      <c r="G353">
        <v>1001205</v>
      </c>
      <c r="I353" s="37" t="s">
        <v>721</v>
      </c>
      <c r="J353" s="37">
        <v>46460355</v>
      </c>
      <c r="K353" s="37" t="s">
        <v>722</v>
      </c>
    </row>
    <row r="354" spans="1:11" x14ac:dyDescent="0.25">
      <c r="A354" t="s">
        <v>1618</v>
      </c>
      <c r="B354" t="s">
        <v>1619</v>
      </c>
      <c r="C354" t="s">
        <v>1620</v>
      </c>
      <c r="D354" t="s">
        <v>2292</v>
      </c>
      <c r="F354" t="s">
        <v>1579</v>
      </c>
      <c r="G354">
        <v>1001603</v>
      </c>
      <c r="I354" s="37" t="s">
        <v>1143</v>
      </c>
      <c r="J354" s="37">
        <v>46460356</v>
      </c>
      <c r="K354" s="37" t="s">
        <v>1144</v>
      </c>
    </row>
    <row r="355" spans="1:11" x14ac:dyDescent="0.25">
      <c r="A355" t="s">
        <v>1223</v>
      </c>
      <c r="B355" t="s">
        <v>1222</v>
      </c>
      <c r="C355" t="s">
        <v>1622</v>
      </c>
      <c r="D355" t="s">
        <v>2293</v>
      </c>
      <c r="F355" t="s">
        <v>1583</v>
      </c>
      <c r="G355">
        <v>1001604</v>
      </c>
      <c r="I355" s="37" t="s">
        <v>495</v>
      </c>
      <c r="J355" s="37">
        <v>46460357</v>
      </c>
      <c r="K355" s="37" t="s">
        <v>496</v>
      </c>
    </row>
    <row r="356" spans="1:11" x14ac:dyDescent="0.25">
      <c r="A356" t="s">
        <v>1041</v>
      </c>
      <c r="B356" t="s">
        <v>1040</v>
      </c>
      <c r="C356" t="s">
        <v>1623</v>
      </c>
      <c r="D356" t="s">
        <v>2294</v>
      </c>
      <c r="F356" t="s">
        <v>1585</v>
      </c>
      <c r="G356">
        <v>1001605</v>
      </c>
      <c r="I356" s="37" t="s">
        <v>975</v>
      </c>
      <c r="J356" s="37">
        <v>46460358</v>
      </c>
      <c r="K356" s="37" t="s">
        <v>976</v>
      </c>
    </row>
    <row r="357" spans="1:11" x14ac:dyDescent="0.25">
      <c r="A357" t="s">
        <v>1004</v>
      </c>
      <c r="B357" t="s">
        <v>1003</v>
      </c>
      <c r="C357" t="s">
        <v>1626</v>
      </c>
      <c r="D357" t="s">
        <v>2295</v>
      </c>
      <c r="F357" t="s">
        <v>1589</v>
      </c>
      <c r="G357">
        <v>1001594</v>
      </c>
      <c r="I357" s="37" t="s">
        <v>1587</v>
      </c>
      <c r="J357" s="37">
        <v>46460359</v>
      </c>
      <c r="K357" s="37" t="s">
        <v>1586</v>
      </c>
    </row>
    <row r="358" spans="1:11" x14ac:dyDescent="0.25">
      <c r="A358" s="37" t="s">
        <v>1629</v>
      </c>
      <c r="B358" s="37" t="s">
        <v>1304</v>
      </c>
      <c r="C358" s="37" t="s">
        <v>1630</v>
      </c>
      <c r="D358" t="s">
        <v>2296</v>
      </c>
      <c r="F358" t="s">
        <v>1926</v>
      </c>
      <c r="G358">
        <v>1001089</v>
      </c>
      <c r="I358" s="37" t="s">
        <v>167</v>
      </c>
      <c r="J358" s="37">
        <v>46460360</v>
      </c>
      <c r="K358" s="37" t="s">
        <v>168</v>
      </c>
    </row>
    <row r="359" spans="1:11" x14ac:dyDescent="0.25">
      <c r="A359" s="37" t="s">
        <v>1631</v>
      </c>
      <c r="B359" s="37" t="s">
        <v>1384</v>
      </c>
      <c r="C359" s="37" t="s">
        <v>1632</v>
      </c>
      <c r="D359" t="s">
        <v>2297</v>
      </c>
      <c r="F359" t="s">
        <v>1598</v>
      </c>
      <c r="G359">
        <v>1001608</v>
      </c>
      <c r="I359" s="37" t="s">
        <v>1720</v>
      </c>
      <c r="J359" s="37">
        <v>46460001</v>
      </c>
      <c r="K359" s="37" t="s">
        <v>1721</v>
      </c>
    </row>
    <row r="360" spans="1:11" x14ac:dyDescent="0.25">
      <c r="A360" s="37" t="s">
        <v>1633</v>
      </c>
      <c r="B360" s="37" t="s">
        <v>1634</v>
      </c>
      <c r="C360" s="37" t="s">
        <v>1635</v>
      </c>
      <c r="D360" t="s">
        <v>2298</v>
      </c>
      <c r="F360" t="s">
        <v>1600</v>
      </c>
      <c r="G360">
        <v>1001610</v>
      </c>
      <c r="I360" s="37" t="s">
        <v>1596</v>
      </c>
      <c r="J360" s="37">
        <v>46460362</v>
      </c>
      <c r="K360" s="37" t="s">
        <v>1595</v>
      </c>
    </row>
    <row r="361" spans="1:11" x14ac:dyDescent="0.25">
      <c r="A361" s="37" t="s">
        <v>1637</v>
      </c>
      <c r="B361" s="37" t="s">
        <v>1423</v>
      </c>
      <c r="C361" s="37" t="s">
        <v>1638</v>
      </c>
      <c r="D361" t="s">
        <v>2299</v>
      </c>
      <c r="F361" t="s">
        <v>1602</v>
      </c>
      <c r="G361">
        <v>1001613</v>
      </c>
      <c r="I361" s="37" t="s">
        <v>615</v>
      </c>
      <c r="J361" s="37">
        <v>46460363</v>
      </c>
      <c r="K361" s="37" t="s">
        <v>616</v>
      </c>
    </row>
    <row r="362" spans="1:11" x14ac:dyDescent="0.25">
      <c r="A362" s="37" t="s">
        <v>1639</v>
      </c>
      <c r="B362" s="37" t="s">
        <v>1472</v>
      </c>
      <c r="C362" s="37" t="s">
        <v>1640</v>
      </c>
      <c r="D362" t="s">
        <v>2300</v>
      </c>
      <c r="F362" t="s">
        <v>1605</v>
      </c>
      <c r="G362">
        <v>1001615</v>
      </c>
      <c r="I362" s="37" t="s">
        <v>621</v>
      </c>
      <c r="J362" s="37">
        <v>46460519</v>
      </c>
      <c r="K362" s="37" t="s">
        <v>622</v>
      </c>
    </row>
    <row r="363" spans="1:11" x14ac:dyDescent="0.25">
      <c r="A363" t="s">
        <v>986</v>
      </c>
      <c r="B363" t="s">
        <v>985</v>
      </c>
      <c r="C363" t="s">
        <v>1642</v>
      </c>
      <c r="D363" t="s">
        <v>2301</v>
      </c>
      <c r="F363" t="s">
        <v>1611</v>
      </c>
      <c r="G363">
        <v>1001536</v>
      </c>
      <c r="I363" s="37" t="s">
        <v>697</v>
      </c>
      <c r="J363" s="37">
        <v>46460364</v>
      </c>
      <c r="K363" s="37" t="s">
        <v>698</v>
      </c>
    </row>
    <row r="364" spans="1:11" x14ac:dyDescent="0.25">
      <c r="A364" t="s">
        <v>704</v>
      </c>
      <c r="B364" t="s">
        <v>703</v>
      </c>
      <c r="C364" t="s">
        <v>1643</v>
      </c>
      <c r="D364" t="s">
        <v>2302</v>
      </c>
      <c r="F364" t="s">
        <v>1617</v>
      </c>
      <c r="G364">
        <v>1001619</v>
      </c>
      <c r="I364" s="37" t="s">
        <v>1619</v>
      </c>
      <c r="J364" s="37">
        <v>46460365</v>
      </c>
      <c r="K364" s="37" t="s">
        <v>1618</v>
      </c>
    </row>
    <row r="365" spans="1:11" x14ac:dyDescent="0.25">
      <c r="A365" t="s">
        <v>448</v>
      </c>
      <c r="B365" t="s">
        <v>447</v>
      </c>
      <c r="C365" t="s">
        <v>1644</v>
      </c>
      <c r="D365" t="s">
        <v>2303</v>
      </c>
      <c r="F365" t="s">
        <v>1621</v>
      </c>
      <c r="I365" s="37" t="s">
        <v>1222</v>
      </c>
      <c r="J365" s="37">
        <v>46460366</v>
      </c>
      <c r="K365" s="37" t="s">
        <v>1223</v>
      </c>
    </row>
    <row r="366" spans="1:11" x14ac:dyDescent="0.25">
      <c r="A366" t="s">
        <v>1607</v>
      </c>
      <c r="B366" t="s">
        <v>1606</v>
      </c>
      <c r="C366" t="s">
        <v>1645</v>
      </c>
      <c r="D366" t="s">
        <v>2304</v>
      </c>
      <c r="I366" s="37" t="s">
        <v>1040</v>
      </c>
      <c r="J366" s="37">
        <v>46460367</v>
      </c>
      <c r="K366" s="37" t="s">
        <v>1041</v>
      </c>
    </row>
    <row r="367" spans="1:11" x14ac:dyDescent="0.25">
      <c r="A367" t="s">
        <v>1047</v>
      </c>
      <c r="B367" t="s">
        <v>1046</v>
      </c>
      <c r="C367" t="s">
        <v>1646</v>
      </c>
      <c r="D367" t="s">
        <v>2305</v>
      </c>
      <c r="I367" s="37" t="s">
        <v>1003</v>
      </c>
      <c r="J367" s="37">
        <v>46460368</v>
      </c>
      <c r="K367" s="37" t="s">
        <v>1004</v>
      </c>
    </row>
    <row r="368" spans="1:11" x14ac:dyDescent="0.25">
      <c r="A368" t="s">
        <v>1523</v>
      </c>
      <c r="B368" t="s">
        <v>1522</v>
      </c>
      <c r="C368" t="s">
        <v>1647</v>
      </c>
      <c r="D368" t="s">
        <v>2306</v>
      </c>
      <c r="I368" s="37" t="s">
        <v>1304</v>
      </c>
      <c r="J368" s="37">
        <v>46460369</v>
      </c>
      <c r="K368" s="37" t="s">
        <v>1305</v>
      </c>
    </row>
    <row r="369" spans="1:11" x14ac:dyDescent="0.25">
      <c r="A369" t="s">
        <v>1134</v>
      </c>
      <c r="B369" t="s">
        <v>1133</v>
      </c>
      <c r="C369" t="s">
        <v>1648</v>
      </c>
      <c r="D369" t="s">
        <v>2307</v>
      </c>
      <c r="I369" s="37" t="s">
        <v>1634</v>
      </c>
      <c r="J369" s="37">
        <v>46460371</v>
      </c>
      <c r="K369" s="37" t="s">
        <v>1751</v>
      </c>
    </row>
    <row r="370" spans="1:11" x14ac:dyDescent="0.25">
      <c r="A370" t="s">
        <v>1476</v>
      </c>
      <c r="B370" t="s">
        <v>1475</v>
      </c>
      <c r="C370" t="s">
        <v>1649</v>
      </c>
      <c r="D370" t="s">
        <v>2308</v>
      </c>
      <c r="I370" s="37" t="s">
        <v>1384</v>
      </c>
      <c r="J370" s="37">
        <v>46460370</v>
      </c>
      <c r="K370" s="37" t="s">
        <v>1385</v>
      </c>
    </row>
    <row r="371" spans="1:11" x14ac:dyDescent="0.25">
      <c r="A371" t="s">
        <v>1650</v>
      </c>
      <c r="B371" t="s">
        <v>1651</v>
      </c>
      <c r="C371" t="s">
        <v>1652</v>
      </c>
      <c r="D371" t="s">
        <v>2309</v>
      </c>
      <c r="I371" s="37" t="s">
        <v>1472</v>
      </c>
      <c r="J371" s="37">
        <v>46460372</v>
      </c>
      <c r="K371" s="37" t="s">
        <v>1473</v>
      </c>
    </row>
    <row r="372" spans="1:11" x14ac:dyDescent="0.25">
      <c r="A372" t="s">
        <v>349</v>
      </c>
      <c r="B372" t="s">
        <v>348</v>
      </c>
      <c r="C372" t="s">
        <v>1653</v>
      </c>
      <c r="D372" t="s">
        <v>2310</v>
      </c>
      <c r="I372" s="37" t="s">
        <v>985</v>
      </c>
      <c r="J372" s="37">
        <v>46460505</v>
      </c>
      <c r="K372" s="37" t="s">
        <v>986</v>
      </c>
    </row>
    <row r="373" spans="1:11" x14ac:dyDescent="0.25">
      <c r="A373" t="s">
        <v>463</v>
      </c>
      <c r="B373" t="s">
        <v>462</v>
      </c>
      <c r="C373" t="s">
        <v>1654</v>
      </c>
      <c r="D373" t="s">
        <v>2311</v>
      </c>
      <c r="I373" s="37" t="s">
        <v>703</v>
      </c>
      <c r="J373" s="37">
        <v>46460375</v>
      </c>
      <c r="K373" s="37" t="s">
        <v>704</v>
      </c>
    </row>
    <row r="374" spans="1:11" x14ac:dyDescent="0.25">
      <c r="A374" t="s">
        <v>438</v>
      </c>
      <c r="B374" t="s">
        <v>437</v>
      </c>
      <c r="C374" t="s">
        <v>1655</v>
      </c>
      <c r="D374" t="s">
        <v>2312</v>
      </c>
      <c r="I374" s="37" t="s">
        <v>447</v>
      </c>
      <c r="J374" s="37">
        <v>46460376</v>
      </c>
      <c r="K374" s="37" t="s">
        <v>448</v>
      </c>
    </row>
    <row r="375" spans="1:11" x14ac:dyDescent="0.25">
      <c r="A375" t="s">
        <v>186</v>
      </c>
      <c r="B375" t="s">
        <v>185</v>
      </c>
      <c r="C375" t="s">
        <v>1658</v>
      </c>
      <c r="D375" t="s">
        <v>2313</v>
      </c>
      <c r="I375" s="37" t="s">
        <v>1606</v>
      </c>
      <c r="J375" s="37">
        <v>46460487</v>
      </c>
      <c r="K375" s="37" t="s">
        <v>1607</v>
      </c>
    </row>
    <row r="376" spans="1:11" x14ac:dyDescent="0.25">
      <c r="A376" t="s">
        <v>192</v>
      </c>
      <c r="B376" t="s">
        <v>191</v>
      </c>
      <c r="C376" t="s">
        <v>1659</v>
      </c>
      <c r="D376" t="s">
        <v>2314</v>
      </c>
      <c r="I376" s="37" t="s">
        <v>1046</v>
      </c>
      <c r="J376" s="37">
        <v>46460378</v>
      </c>
      <c r="K376" s="37" t="s">
        <v>1047</v>
      </c>
    </row>
    <row r="377" spans="1:11" x14ac:dyDescent="0.25">
      <c r="A377" t="s">
        <v>788</v>
      </c>
      <c r="B377" t="s">
        <v>787</v>
      </c>
      <c r="C377" t="s">
        <v>1660</v>
      </c>
      <c r="D377" t="s">
        <v>2315</v>
      </c>
      <c r="I377" s="37" t="s">
        <v>1522</v>
      </c>
      <c r="J377" s="37">
        <v>46460379</v>
      </c>
      <c r="K377" s="37" t="s">
        <v>1523</v>
      </c>
    </row>
    <row r="378" spans="1:11" x14ac:dyDescent="0.25">
      <c r="A378" s="37" t="s">
        <v>1661</v>
      </c>
      <c r="B378" s="37" t="s">
        <v>1315</v>
      </c>
      <c r="C378" s="37" t="s">
        <v>1662</v>
      </c>
      <c r="D378" t="s">
        <v>2316</v>
      </c>
      <c r="I378" s="37" t="s">
        <v>1133</v>
      </c>
      <c r="J378" s="37">
        <v>46460514</v>
      </c>
      <c r="K378" s="37" t="s">
        <v>1134</v>
      </c>
    </row>
    <row r="379" spans="1:11" x14ac:dyDescent="0.25">
      <c r="A379" t="s">
        <v>414</v>
      </c>
      <c r="B379" t="s">
        <v>413</v>
      </c>
      <c r="C379" t="s">
        <v>1665</v>
      </c>
      <c r="D379" t="s">
        <v>2317</v>
      </c>
      <c r="I379" s="37" t="s">
        <v>1475</v>
      </c>
      <c r="J379" s="37">
        <v>46460380</v>
      </c>
      <c r="K379" s="37" t="s">
        <v>1476</v>
      </c>
    </row>
    <row r="380" spans="1:11" x14ac:dyDescent="0.25">
      <c r="A380" t="s">
        <v>511</v>
      </c>
      <c r="B380" t="s">
        <v>510</v>
      </c>
      <c r="C380" t="s">
        <v>1666</v>
      </c>
      <c r="D380" t="s">
        <v>2318</v>
      </c>
      <c r="I380" s="37" t="s">
        <v>1651</v>
      </c>
      <c r="J380" s="37">
        <v>46460381</v>
      </c>
      <c r="K380" s="37" t="s">
        <v>1650</v>
      </c>
    </row>
    <row r="381" spans="1:11" x14ac:dyDescent="0.25">
      <c r="A381" t="s">
        <v>1667</v>
      </c>
      <c r="B381" t="s">
        <v>1668</v>
      </c>
      <c r="C381" t="s">
        <v>1669</v>
      </c>
      <c r="D381" t="s">
        <v>2319</v>
      </c>
      <c r="I381" s="37" t="s">
        <v>348</v>
      </c>
      <c r="J381" s="37">
        <v>46460382</v>
      </c>
      <c r="K381" s="37" t="s">
        <v>349</v>
      </c>
    </row>
    <row r="382" spans="1:11" x14ac:dyDescent="0.25">
      <c r="A382" s="37" t="s">
        <v>1672</v>
      </c>
      <c r="B382" s="37" t="s">
        <v>1673</v>
      </c>
      <c r="C382" s="37" t="s">
        <v>1674</v>
      </c>
      <c r="D382" t="s">
        <v>2320</v>
      </c>
      <c r="I382" s="37" t="s">
        <v>462</v>
      </c>
      <c r="J382" s="37">
        <v>46460383</v>
      </c>
      <c r="K382" s="37" t="s">
        <v>463</v>
      </c>
    </row>
    <row r="383" spans="1:11" x14ac:dyDescent="0.25">
      <c r="A383" s="37" t="s">
        <v>1675</v>
      </c>
      <c r="B383" s="37" t="s">
        <v>1676</v>
      </c>
      <c r="C383" s="37" t="s">
        <v>1677</v>
      </c>
      <c r="D383" t="s">
        <v>2321</v>
      </c>
      <c r="I383" s="37" t="s">
        <v>437</v>
      </c>
      <c r="J383" s="37">
        <v>46460384</v>
      </c>
      <c r="K383" s="37" t="s">
        <v>438</v>
      </c>
    </row>
    <row r="384" spans="1:11" x14ac:dyDescent="0.25">
      <c r="A384" t="s">
        <v>940</v>
      </c>
      <c r="B384" t="s">
        <v>939</v>
      </c>
      <c r="C384" t="s">
        <v>1678</v>
      </c>
      <c r="D384" t="s">
        <v>2322</v>
      </c>
      <c r="I384" s="37" t="s">
        <v>185</v>
      </c>
      <c r="J384" s="37">
        <v>46460385</v>
      </c>
      <c r="K384" s="37" t="s">
        <v>186</v>
      </c>
    </row>
    <row r="385" spans="1:11" x14ac:dyDescent="0.25">
      <c r="A385" t="s">
        <v>506</v>
      </c>
      <c r="B385" t="s">
        <v>505</v>
      </c>
      <c r="C385" t="s">
        <v>1679</v>
      </c>
      <c r="D385" t="s">
        <v>2323</v>
      </c>
      <c r="I385" s="37" t="s">
        <v>191</v>
      </c>
      <c r="J385" s="37">
        <v>46460386</v>
      </c>
      <c r="K385" s="37" t="s">
        <v>192</v>
      </c>
    </row>
    <row r="386" spans="1:11" x14ac:dyDescent="0.25">
      <c r="A386" t="s">
        <v>1374</v>
      </c>
      <c r="B386" t="s">
        <v>1373</v>
      </c>
      <c r="C386" t="s">
        <v>1682</v>
      </c>
      <c r="D386" t="s">
        <v>2324</v>
      </c>
      <c r="I386" s="37" t="s">
        <v>787</v>
      </c>
      <c r="J386" s="37">
        <v>46460387</v>
      </c>
      <c r="K386" s="37" t="s">
        <v>788</v>
      </c>
    </row>
    <row r="387" spans="1:11" x14ac:dyDescent="0.25">
      <c r="A387" s="37" t="s">
        <v>1683</v>
      </c>
      <c r="B387" s="37" t="s">
        <v>1388</v>
      </c>
      <c r="C387" s="37" t="s">
        <v>1684</v>
      </c>
      <c r="D387" t="s">
        <v>2325</v>
      </c>
      <c r="I387" s="37" t="s">
        <v>1315</v>
      </c>
      <c r="J387" s="37">
        <v>46460388</v>
      </c>
      <c r="K387" s="37" t="s">
        <v>1316</v>
      </c>
    </row>
    <row r="388" spans="1:11" x14ac:dyDescent="0.25">
      <c r="A388" t="s">
        <v>1480</v>
      </c>
      <c r="B388" t="s">
        <v>1479</v>
      </c>
      <c r="C388" t="s">
        <v>1685</v>
      </c>
      <c r="D388" t="s">
        <v>2326</v>
      </c>
      <c r="I388" s="37" t="s">
        <v>413</v>
      </c>
      <c r="J388" s="37">
        <v>46460389</v>
      </c>
      <c r="K388" s="37" t="s">
        <v>414</v>
      </c>
    </row>
    <row r="389" spans="1:11" x14ac:dyDescent="0.25">
      <c r="A389" t="s">
        <v>837</v>
      </c>
      <c r="B389" t="s">
        <v>836</v>
      </c>
      <c r="C389" t="s">
        <v>1686</v>
      </c>
      <c r="D389" t="s">
        <v>2327</v>
      </c>
      <c r="I389" s="37" t="s">
        <v>510</v>
      </c>
      <c r="J389" s="37">
        <v>46460390</v>
      </c>
      <c r="K389" s="37" t="s">
        <v>511</v>
      </c>
    </row>
    <row r="390" spans="1:11" x14ac:dyDescent="0.25">
      <c r="A390" t="s">
        <v>843</v>
      </c>
      <c r="B390" t="s">
        <v>842</v>
      </c>
      <c r="C390" t="s">
        <v>1687</v>
      </c>
      <c r="D390" t="s">
        <v>2328</v>
      </c>
      <c r="I390" s="37" t="s">
        <v>1668</v>
      </c>
      <c r="J390" s="37">
        <v>46460391</v>
      </c>
      <c r="K390" s="37" t="s">
        <v>1667</v>
      </c>
    </row>
    <row r="391" spans="1:11" x14ac:dyDescent="0.25">
      <c r="A391" t="s">
        <v>1688</v>
      </c>
      <c r="B391" t="s">
        <v>830</v>
      </c>
      <c r="C391" t="s">
        <v>1689</v>
      </c>
      <c r="D391" t="s">
        <v>2329</v>
      </c>
      <c r="I391" s="37" t="s">
        <v>1673</v>
      </c>
      <c r="J391" s="37">
        <v>46460392</v>
      </c>
      <c r="K391" s="37" t="s">
        <v>1754</v>
      </c>
    </row>
    <row r="392" spans="1:11" x14ac:dyDescent="0.25">
      <c r="A392" t="s">
        <v>1690</v>
      </c>
      <c r="B392" t="s">
        <v>1691</v>
      </c>
      <c r="C392" t="s">
        <v>1692</v>
      </c>
      <c r="D392" t="s">
        <v>2330</v>
      </c>
      <c r="I392" s="37" t="s">
        <v>1676</v>
      </c>
      <c r="J392" s="37">
        <v>46460393</v>
      </c>
      <c r="K392" s="37" t="s">
        <v>1756</v>
      </c>
    </row>
    <row r="393" spans="1:11" x14ac:dyDescent="0.25">
      <c r="A393" t="s">
        <v>1927</v>
      </c>
      <c r="B393" t="s">
        <v>1590</v>
      </c>
      <c r="C393" t="s">
        <v>1693</v>
      </c>
      <c r="D393" t="s">
        <v>2331</v>
      </c>
      <c r="I393" s="37" t="s">
        <v>939</v>
      </c>
      <c r="J393" s="37">
        <v>46460395</v>
      </c>
      <c r="K393" s="37" t="s">
        <v>940</v>
      </c>
    </row>
    <row r="394" spans="1:11" x14ac:dyDescent="0.25">
      <c r="A394" t="s">
        <v>1862</v>
      </c>
      <c r="B394" t="s">
        <v>1432</v>
      </c>
      <c r="D394" t="s">
        <v>2332</v>
      </c>
      <c r="I394" s="37" t="s">
        <v>1695</v>
      </c>
      <c r="J394" s="37">
        <v>46460450</v>
      </c>
      <c r="K394" s="37"/>
    </row>
    <row r="395" spans="1:11" x14ac:dyDescent="0.25">
      <c r="A395" t="s">
        <v>1694</v>
      </c>
      <c r="B395" t="s">
        <v>1695</v>
      </c>
      <c r="C395" t="s">
        <v>1696</v>
      </c>
      <c r="D395" t="s">
        <v>2333</v>
      </c>
      <c r="I395" s="37" t="s">
        <v>72</v>
      </c>
      <c r="J395" s="37">
        <v>46467012</v>
      </c>
      <c r="K395" s="37" t="s">
        <v>73</v>
      </c>
    </row>
    <row r="396" spans="1:11" x14ac:dyDescent="0.25">
      <c r="A396" t="s">
        <v>1863</v>
      </c>
      <c r="B396" t="s">
        <v>1864</v>
      </c>
      <c r="D396" t="s">
        <v>2334</v>
      </c>
      <c r="I396" s="37" t="s">
        <v>505</v>
      </c>
      <c r="J396" s="37">
        <v>46460396</v>
      </c>
      <c r="K396" s="37" t="s">
        <v>506</v>
      </c>
    </row>
    <row r="397" spans="1:11" x14ac:dyDescent="0.25">
      <c r="A397" t="s">
        <v>1035</v>
      </c>
      <c r="B397" t="s">
        <v>1034</v>
      </c>
      <c r="C397" t="s">
        <v>1699</v>
      </c>
      <c r="D397" t="s">
        <v>2335</v>
      </c>
      <c r="I397" s="37" t="s">
        <v>1703</v>
      </c>
      <c r="J397" s="37">
        <v>46460346</v>
      </c>
      <c r="K397" s="37"/>
    </row>
    <row r="398" spans="1:11" x14ac:dyDescent="0.25">
      <c r="A398" t="s">
        <v>1702</v>
      </c>
      <c r="B398" t="s">
        <v>1703</v>
      </c>
      <c r="C398" t="s">
        <v>1704</v>
      </c>
      <c r="D398" t="s">
        <v>2336</v>
      </c>
      <c r="I398" s="37" t="s">
        <v>1706</v>
      </c>
      <c r="J398" s="37">
        <v>46460260</v>
      </c>
      <c r="K398" s="37"/>
    </row>
    <row r="399" spans="1:11" x14ac:dyDescent="0.25">
      <c r="A399" t="s">
        <v>1705</v>
      </c>
      <c r="B399" t="s">
        <v>1706</v>
      </c>
      <c r="C399" t="s">
        <v>1707</v>
      </c>
      <c r="D399" t="s">
        <v>2337</v>
      </c>
      <c r="I399" s="37" t="s">
        <v>1709</v>
      </c>
      <c r="J399" s="37">
        <v>46460258</v>
      </c>
      <c r="K399" s="37"/>
    </row>
    <row r="400" spans="1:11" x14ac:dyDescent="0.25">
      <c r="A400" t="s">
        <v>1708</v>
      </c>
      <c r="B400" t="s">
        <v>1709</v>
      </c>
      <c r="C400" t="s">
        <v>1710</v>
      </c>
      <c r="D400" t="s">
        <v>2338</v>
      </c>
      <c r="I400" s="37" t="s">
        <v>1373</v>
      </c>
      <c r="J400" s="37">
        <v>46460397</v>
      </c>
      <c r="K400" s="37" t="s">
        <v>1374</v>
      </c>
    </row>
    <row r="401" spans="1:11" x14ac:dyDescent="0.25">
      <c r="A401" s="37" t="s">
        <v>1711</v>
      </c>
      <c r="B401" s="37" t="s">
        <v>1338</v>
      </c>
      <c r="C401" s="37" t="s">
        <v>1712</v>
      </c>
      <c r="D401" t="s">
        <v>2339</v>
      </c>
      <c r="I401" s="37" t="s">
        <v>1388</v>
      </c>
      <c r="J401" s="37">
        <v>46460398</v>
      </c>
      <c r="K401" s="37" t="s">
        <v>1389</v>
      </c>
    </row>
    <row r="402" spans="1:11" x14ac:dyDescent="0.25">
      <c r="A402" t="s">
        <v>966</v>
      </c>
      <c r="B402" t="s">
        <v>965</v>
      </c>
      <c r="C402" t="s">
        <v>1714</v>
      </c>
      <c r="D402" t="s">
        <v>2340</v>
      </c>
      <c r="I402" s="37" t="s">
        <v>1479</v>
      </c>
      <c r="J402" s="37">
        <v>46460399</v>
      </c>
      <c r="K402" s="37" t="s">
        <v>1480</v>
      </c>
    </row>
    <row r="403" spans="1:11" x14ac:dyDescent="0.25">
      <c r="A403" t="s">
        <v>868</v>
      </c>
      <c r="B403" t="s">
        <v>867</v>
      </c>
      <c r="C403" t="s">
        <v>1715</v>
      </c>
      <c r="D403" t="s">
        <v>2341</v>
      </c>
      <c r="I403" s="37" t="s">
        <v>836</v>
      </c>
      <c r="J403" s="37">
        <v>46460401</v>
      </c>
      <c r="K403" s="37" t="s">
        <v>837</v>
      </c>
    </row>
    <row r="404" spans="1:11" x14ac:dyDescent="0.25">
      <c r="A404" t="s">
        <v>896</v>
      </c>
      <c r="B404" t="s">
        <v>895</v>
      </c>
      <c r="C404" t="s">
        <v>1716</v>
      </c>
      <c r="D404" t="s">
        <v>2342</v>
      </c>
      <c r="I404" s="37" t="s">
        <v>830</v>
      </c>
      <c r="J404" s="37">
        <v>46460403</v>
      </c>
      <c r="K404" s="37" t="s">
        <v>831</v>
      </c>
    </row>
    <row r="405" spans="1:11" x14ac:dyDescent="0.25">
      <c r="A405" t="s">
        <v>732</v>
      </c>
      <c r="B405" t="s">
        <v>731</v>
      </c>
      <c r="C405" t="s">
        <v>1717</v>
      </c>
      <c r="D405" t="s">
        <v>2343</v>
      </c>
      <c r="I405" s="37" t="s">
        <v>842</v>
      </c>
      <c r="J405" s="37">
        <v>46460402</v>
      </c>
      <c r="K405" s="37" t="s">
        <v>843</v>
      </c>
    </row>
    <row r="406" spans="1:11" x14ac:dyDescent="0.25">
      <c r="A406" s="37" t="s">
        <v>1718</v>
      </c>
      <c r="B406" s="37" t="s">
        <v>1288</v>
      </c>
      <c r="C406" s="37" t="s">
        <v>1719</v>
      </c>
      <c r="D406" t="s">
        <v>2344</v>
      </c>
      <c r="I406" s="37" t="s">
        <v>1691</v>
      </c>
      <c r="J406" s="37">
        <v>46460404</v>
      </c>
      <c r="K406" s="37" t="s">
        <v>1690</v>
      </c>
    </row>
    <row r="407" spans="1:11" x14ac:dyDescent="0.25">
      <c r="A407" t="s">
        <v>1541</v>
      </c>
      <c r="B407" t="s">
        <v>1540</v>
      </c>
      <c r="C407" t="s">
        <v>1722</v>
      </c>
      <c r="D407" t="s">
        <v>2345</v>
      </c>
      <c r="I407" s="37" t="s">
        <v>1590</v>
      </c>
      <c r="J407" s="37">
        <v>46460405</v>
      </c>
      <c r="K407" s="37" t="s">
        <v>1591</v>
      </c>
    </row>
    <row r="408" spans="1:11" x14ac:dyDescent="0.25">
      <c r="A408" t="s">
        <v>632</v>
      </c>
      <c r="B408" t="s">
        <v>631</v>
      </c>
      <c r="C408" t="s">
        <v>1723</v>
      </c>
      <c r="D408" t="s">
        <v>2346</v>
      </c>
      <c r="I408" s="37" t="s">
        <v>1432</v>
      </c>
      <c r="J408" s="37">
        <v>46460311</v>
      </c>
      <c r="K408" s="37" t="s">
        <v>1862</v>
      </c>
    </row>
    <row r="409" spans="1:11" x14ac:dyDescent="0.25">
      <c r="A409" s="37" t="s">
        <v>1724</v>
      </c>
      <c r="B409" s="37" t="s">
        <v>1725</v>
      </c>
      <c r="C409" s="37" t="s">
        <v>1726</v>
      </c>
      <c r="D409" t="s">
        <v>2347</v>
      </c>
      <c r="I409" s="37" t="s">
        <v>1423</v>
      </c>
      <c r="J409" s="37">
        <v>46460373</v>
      </c>
      <c r="K409" s="37" t="s">
        <v>1424</v>
      </c>
    </row>
    <row r="410" spans="1:11" x14ac:dyDescent="0.25">
      <c r="A410" t="s">
        <v>1461</v>
      </c>
      <c r="B410" t="s">
        <v>1460</v>
      </c>
      <c r="C410" t="s">
        <v>1729</v>
      </c>
      <c r="D410" t="s">
        <v>2348</v>
      </c>
      <c r="I410" s="37" t="s">
        <v>1864</v>
      </c>
      <c r="J410" s="37">
        <v>46460311</v>
      </c>
      <c r="K410" s="37" t="s">
        <v>1863</v>
      </c>
    </row>
    <row r="411" spans="1:11" x14ac:dyDescent="0.25">
      <c r="A411" t="s">
        <v>1229</v>
      </c>
      <c r="B411" t="s">
        <v>1228</v>
      </c>
      <c r="C411" t="s">
        <v>1730</v>
      </c>
      <c r="D411" t="s">
        <v>2349</v>
      </c>
      <c r="I411" s="37" t="s">
        <v>1034</v>
      </c>
      <c r="J411" s="37">
        <v>46460346</v>
      </c>
      <c r="K411" s="37" t="s">
        <v>1035</v>
      </c>
    </row>
    <row r="412" spans="1:11" x14ac:dyDescent="0.25">
      <c r="A412" t="s">
        <v>1594</v>
      </c>
      <c r="B412" t="s">
        <v>1593</v>
      </c>
      <c r="C412" t="s">
        <v>1733</v>
      </c>
      <c r="D412" t="s">
        <v>2350</v>
      </c>
      <c r="I412" s="37" t="s">
        <v>965</v>
      </c>
      <c r="J412" s="37">
        <v>46460087</v>
      </c>
      <c r="K412" s="37" t="s">
        <v>966</v>
      </c>
    </row>
    <row r="413" spans="1:11" x14ac:dyDescent="0.25">
      <c r="A413" t="s">
        <v>1664</v>
      </c>
      <c r="B413" t="s">
        <v>1663</v>
      </c>
      <c r="C413" t="s">
        <v>1736</v>
      </c>
      <c r="D413" t="s">
        <v>2351</v>
      </c>
      <c r="I413" s="37" t="s">
        <v>867</v>
      </c>
      <c r="J413" s="37">
        <v>46460493</v>
      </c>
      <c r="K413" s="37" t="s">
        <v>868</v>
      </c>
    </row>
    <row r="414" spans="1:11" x14ac:dyDescent="0.25">
      <c r="A414" t="s">
        <v>1664</v>
      </c>
      <c r="B414" t="s">
        <v>1663</v>
      </c>
      <c r="C414" t="s">
        <v>1736</v>
      </c>
      <c r="D414" t="s">
        <v>2351</v>
      </c>
      <c r="I414" s="37" t="s">
        <v>895</v>
      </c>
      <c r="J414" s="37">
        <v>46460495</v>
      </c>
      <c r="K414" s="37" t="s">
        <v>896</v>
      </c>
    </row>
    <row r="415" spans="1:11" x14ac:dyDescent="0.25">
      <c r="A415" t="s">
        <v>1613</v>
      </c>
      <c r="B415" t="s">
        <v>1612</v>
      </c>
      <c r="C415" t="s">
        <v>1739</v>
      </c>
      <c r="D415" t="s">
        <v>2352</v>
      </c>
      <c r="I415" s="37" t="s">
        <v>870</v>
      </c>
      <c r="J415" s="37">
        <v>46460494</v>
      </c>
      <c r="K415" s="37" t="s">
        <v>871</v>
      </c>
    </row>
    <row r="416" spans="1:11" x14ac:dyDescent="0.25">
      <c r="A416" t="s">
        <v>195</v>
      </c>
      <c r="B416" t="s">
        <v>194</v>
      </c>
      <c r="C416" t="s">
        <v>1741</v>
      </c>
      <c r="D416" t="s">
        <v>2353</v>
      </c>
      <c r="I416" s="37" t="s">
        <v>731</v>
      </c>
      <c r="J416" s="37">
        <v>46460409</v>
      </c>
      <c r="K416" s="37" t="s">
        <v>732</v>
      </c>
    </row>
    <row r="417" spans="1:11" x14ac:dyDescent="0.25">
      <c r="A417" t="s">
        <v>425</v>
      </c>
      <c r="B417" t="s">
        <v>424</v>
      </c>
      <c r="C417" t="s">
        <v>1743</v>
      </c>
      <c r="D417" t="s">
        <v>2354</v>
      </c>
      <c r="I417" s="37" t="s">
        <v>1288</v>
      </c>
      <c r="J417" s="37">
        <v>46460410</v>
      </c>
      <c r="K417" s="37" t="s">
        <v>1289</v>
      </c>
    </row>
    <row r="418" spans="1:11" x14ac:dyDescent="0.25">
      <c r="A418" t="s">
        <v>1671</v>
      </c>
      <c r="B418" t="s">
        <v>1670</v>
      </c>
      <c r="C418" t="s">
        <v>1744</v>
      </c>
      <c r="D418" t="s">
        <v>2355</v>
      </c>
      <c r="I418" s="37" t="s">
        <v>1540</v>
      </c>
      <c r="J418" s="37">
        <v>46460411</v>
      </c>
      <c r="K418" s="37" t="s">
        <v>1541</v>
      </c>
    </row>
    <row r="419" spans="1:11" x14ac:dyDescent="0.25">
      <c r="A419" t="s">
        <v>954</v>
      </c>
      <c r="B419" t="s">
        <v>953</v>
      </c>
      <c r="C419" t="s">
        <v>1745</v>
      </c>
      <c r="D419" t="s">
        <v>2356</v>
      </c>
      <c r="I419" s="37" t="s">
        <v>631</v>
      </c>
      <c r="J419" s="37">
        <v>46460412</v>
      </c>
      <c r="K419" s="37" t="s">
        <v>632</v>
      </c>
    </row>
    <row r="420" spans="1:11" x14ac:dyDescent="0.25">
      <c r="A420" t="s">
        <v>1681</v>
      </c>
      <c r="B420" t="s">
        <v>1680</v>
      </c>
      <c r="C420" t="s">
        <v>1746</v>
      </c>
      <c r="D420" t="s">
        <v>2357</v>
      </c>
      <c r="I420" s="37" t="s">
        <v>1725</v>
      </c>
      <c r="J420" s="37">
        <v>46460413</v>
      </c>
      <c r="K420" s="37" t="s">
        <v>1822</v>
      </c>
    </row>
    <row r="421" spans="1:11" x14ac:dyDescent="0.25">
      <c r="A421" t="s">
        <v>79</v>
      </c>
      <c r="B421" t="s">
        <v>78</v>
      </c>
      <c r="C421" t="s">
        <v>1748</v>
      </c>
      <c r="D421" t="s">
        <v>2358</v>
      </c>
      <c r="I421" s="37" t="s">
        <v>1460</v>
      </c>
      <c r="J421" s="37">
        <v>46460414</v>
      </c>
      <c r="K421" s="37" t="s">
        <v>1461</v>
      </c>
    </row>
    <row r="422" spans="1:11" x14ac:dyDescent="0.25">
      <c r="A422" t="s">
        <v>267</v>
      </c>
      <c r="B422" t="s">
        <v>266</v>
      </c>
      <c r="C422" t="s">
        <v>1750</v>
      </c>
      <c r="D422" t="s">
        <v>2359</v>
      </c>
      <c r="I422" s="37" t="s">
        <v>1228</v>
      </c>
      <c r="J422" s="37">
        <v>46460415</v>
      </c>
      <c r="K422" s="37" t="s">
        <v>1229</v>
      </c>
    </row>
    <row r="423" spans="1:11" x14ac:dyDescent="0.25">
      <c r="A423" t="s">
        <v>990</v>
      </c>
      <c r="B423" t="s">
        <v>989</v>
      </c>
      <c r="C423" t="s">
        <v>1752</v>
      </c>
      <c r="D423" t="s">
        <v>2360</v>
      </c>
      <c r="I423" s="37" t="s">
        <v>1593</v>
      </c>
      <c r="J423" s="37">
        <v>46460416</v>
      </c>
      <c r="K423" s="37" t="s">
        <v>1594</v>
      </c>
    </row>
    <row r="424" spans="1:11" x14ac:dyDescent="0.25">
      <c r="A424" t="s">
        <v>1442</v>
      </c>
      <c r="B424" t="s">
        <v>1441</v>
      </c>
      <c r="C424" t="s">
        <v>1753</v>
      </c>
      <c r="D424" t="s">
        <v>2361</v>
      </c>
      <c r="I424" s="37" t="s">
        <v>1663</v>
      </c>
      <c r="J424" s="37">
        <v>46460417</v>
      </c>
      <c r="K424" s="37" t="s">
        <v>1664</v>
      </c>
    </row>
    <row r="425" spans="1:11" x14ac:dyDescent="0.25">
      <c r="A425" t="s">
        <v>738</v>
      </c>
      <c r="B425" t="s">
        <v>737</v>
      </c>
      <c r="C425" t="s">
        <v>1755</v>
      </c>
      <c r="D425" t="s">
        <v>2362</v>
      </c>
      <c r="I425" s="37" t="s">
        <v>1758</v>
      </c>
      <c r="J425" s="37">
        <v>46460082</v>
      </c>
      <c r="K425" s="37"/>
    </row>
    <row r="426" spans="1:11" x14ac:dyDescent="0.25">
      <c r="A426" s="37" t="s">
        <v>1757</v>
      </c>
      <c r="B426" s="37" t="s">
        <v>1758</v>
      </c>
      <c r="C426" s="37" t="s">
        <v>1759</v>
      </c>
      <c r="D426" t="s">
        <v>2363</v>
      </c>
      <c r="I426" s="37" t="s">
        <v>1763</v>
      </c>
      <c r="J426" s="37">
        <v>46460310</v>
      </c>
      <c r="K426" s="37"/>
    </row>
    <row r="427" spans="1:11" x14ac:dyDescent="0.25">
      <c r="A427" s="37" t="s">
        <v>1762</v>
      </c>
      <c r="B427" s="37" t="s">
        <v>1763</v>
      </c>
      <c r="C427" s="37" t="s">
        <v>1764</v>
      </c>
      <c r="D427" t="s">
        <v>2364</v>
      </c>
      <c r="I427" s="37" t="s">
        <v>1612</v>
      </c>
      <c r="J427" s="37">
        <v>46460488</v>
      </c>
      <c r="K427" s="37" t="s">
        <v>1613</v>
      </c>
    </row>
    <row r="428" spans="1:11" x14ac:dyDescent="0.25">
      <c r="A428" t="s">
        <v>1766</v>
      </c>
      <c r="B428" t="s">
        <v>1767</v>
      </c>
      <c r="C428" t="s">
        <v>1768</v>
      </c>
      <c r="D428" t="s">
        <v>2365</v>
      </c>
      <c r="I428" s="37" t="s">
        <v>194</v>
      </c>
      <c r="J428" s="37">
        <v>46460419</v>
      </c>
      <c r="K428" s="37" t="s">
        <v>195</v>
      </c>
    </row>
    <row r="429" spans="1:11" x14ac:dyDescent="0.25">
      <c r="A429" t="s">
        <v>361</v>
      </c>
      <c r="B429" t="s">
        <v>360</v>
      </c>
      <c r="C429" t="s">
        <v>1769</v>
      </c>
      <c r="D429" t="s">
        <v>2366</v>
      </c>
      <c r="I429" s="37" t="s">
        <v>424</v>
      </c>
      <c r="J429" s="37">
        <v>46460420</v>
      </c>
      <c r="K429" s="37" t="s">
        <v>425</v>
      </c>
    </row>
    <row r="430" spans="1:11" x14ac:dyDescent="0.25">
      <c r="A430" t="s">
        <v>1510</v>
      </c>
      <c r="B430" t="s">
        <v>1509</v>
      </c>
      <c r="C430" t="s">
        <v>1770</v>
      </c>
      <c r="D430" t="s">
        <v>2367</v>
      </c>
      <c r="I430" s="37" t="s">
        <v>1670</v>
      </c>
      <c r="J430" s="37">
        <v>46460421</v>
      </c>
      <c r="K430" s="37" t="s">
        <v>1671</v>
      </c>
    </row>
    <row r="431" spans="1:11" x14ac:dyDescent="0.25">
      <c r="A431" t="s">
        <v>323</v>
      </c>
      <c r="B431" t="s">
        <v>322</v>
      </c>
      <c r="C431" t="s">
        <v>1772</v>
      </c>
      <c r="D431" t="s">
        <v>2368</v>
      </c>
      <c r="I431" s="37" t="s">
        <v>953</v>
      </c>
      <c r="J431" s="37">
        <v>46460422</v>
      </c>
      <c r="K431" s="37" t="s">
        <v>954</v>
      </c>
    </row>
    <row r="432" spans="1:11" x14ac:dyDescent="0.25">
      <c r="A432" t="s">
        <v>848</v>
      </c>
      <c r="B432" t="s">
        <v>847</v>
      </c>
      <c r="C432" t="s">
        <v>1774</v>
      </c>
      <c r="D432" t="s">
        <v>2369</v>
      </c>
      <c r="I432" s="37" t="s">
        <v>1680</v>
      </c>
      <c r="J432" s="37">
        <v>46460423</v>
      </c>
      <c r="K432" s="37" t="s">
        <v>1681</v>
      </c>
    </row>
    <row r="433" spans="1:11" x14ac:dyDescent="0.25">
      <c r="A433" t="s">
        <v>279</v>
      </c>
      <c r="B433" t="s">
        <v>278</v>
      </c>
      <c r="C433" t="s">
        <v>1776</v>
      </c>
      <c r="D433" t="s">
        <v>2370</v>
      </c>
      <c r="I433" s="37" t="s">
        <v>78</v>
      </c>
      <c r="J433" s="37">
        <v>46467014</v>
      </c>
      <c r="K433" s="37" t="s">
        <v>79</v>
      </c>
    </row>
    <row r="434" spans="1:11" x14ac:dyDescent="0.25">
      <c r="A434" t="s">
        <v>1928</v>
      </c>
      <c r="B434" t="s">
        <v>366</v>
      </c>
      <c r="C434" t="s">
        <v>1276</v>
      </c>
      <c r="D434" t="s">
        <v>2371</v>
      </c>
      <c r="I434" s="37" t="s">
        <v>84</v>
      </c>
      <c r="J434" s="37">
        <v>46467018</v>
      </c>
      <c r="K434" s="37" t="s">
        <v>85</v>
      </c>
    </row>
    <row r="435" spans="1:11" x14ac:dyDescent="0.25">
      <c r="A435" t="s">
        <v>1779</v>
      </c>
      <c r="B435" t="s">
        <v>1780</v>
      </c>
      <c r="C435" t="s">
        <v>1781</v>
      </c>
      <c r="D435" t="s">
        <v>2372</v>
      </c>
      <c r="I435" s="37" t="s">
        <v>266</v>
      </c>
      <c r="J435" s="37">
        <v>46460424</v>
      </c>
      <c r="K435" s="37" t="s">
        <v>267</v>
      </c>
    </row>
    <row r="436" spans="1:11" x14ac:dyDescent="0.25">
      <c r="A436" t="s">
        <v>1782</v>
      </c>
      <c r="B436" t="s">
        <v>530</v>
      </c>
      <c r="C436" t="s">
        <v>1783</v>
      </c>
      <c r="D436" s="38">
        <v>5384002</v>
      </c>
      <c r="I436" s="37" t="s">
        <v>989</v>
      </c>
      <c r="J436" s="37">
        <v>46460425</v>
      </c>
      <c r="K436" s="37" t="s">
        <v>990</v>
      </c>
    </row>
    <row r="437" spans="1:11" x14ac:dyDescent="0.25">
      <c r="A437" t="s">
        <v>1784</v>
      </c>
      <c r="B437" t="s">
        <v>535</v>
      </c>
      <c r="C437" t="s">
        <v>1783</v>
      </c>
      <c r="D437" s="38">
        <v>5384003</v>
      </c>
      <c r="I437" s="37" t="s">
        <v>1441</v>
      </c>
      <c r="J437" s="37">
        <v>46460426</v>
      </c>
      <c r="K437" s="37" t="s">
        <v>1442</v>
      </c>
    </row>
    <row r="438" spans="1:11" x14ac:dyDescent="0.25">
      <c r="A438" t="s">
        <v>1786</v>
      </c>
      <c r="B438" t="s">
        <v>515</v>
      </c>
      <c r="C438" t="s">
        <v>1783</v>
      </c>
      <c r="D438" t="s">
        <v>2373</v>
      </c>
      <c r="I438" s="37" t="s">
        <v>737</v>
      </c>
      <c r="J438" s="37">
        <v>46460428</v>
      </c>
      <c r="K438" s="37" t="s">
        <v>738</v>
      </c>
    </row>
    <row r="439" spans="1:11" x14ac:dyDescent="0.25">
      <c r="A439" t="s">
        <v>1788</v>
      </c>
      <c r="B439" t="s">
        <v>520</v>
      </c>
      <c r="C439" t="s">
        <v>1783</v>
      </c>
      <c r="D439" s="38">
        <v>5384001</v>
      </c>
      <c r="I439" s="37" t="s">
        <v>1767</v>
      </c>
      <c r="J439" s="37">
        <v>46460430</v>
      </c>
      <c r="K439" s="37" t="s">
        <v>1766</v>
      </c>
    </row>
    <row r="440" spans="1:11" x14ac:dyDescent="0.25">
      <c r="A440" t="s">
        <v>1789</v>
      </c>
      <c r="B440" t="s">
        <v>545</v>
      </c>
      <c r="C440" t="s">
        <v>1783</v>
      </c>
      <c r="D440" s="38">
        <v>5384006</v>
      </c>
      <c r="I440" s="37" t="s">
        <v>360</v>
      </c>
      <c r="J440" s="37">
        <v>46460431</v>
      </c>
      <c r="K440" s="37" t="s">
        <v>361</v>
      </c>
    </row>
    <row r="441" spans="1:11" x14ac:dyDescent="0.25">
      <c r="A441" t="s">
        <v>1942</v>
      </c>
      <c r="B441" t="s">
        <v>1943</v>
      </c>
      <c r="C441" t="s">
        <v>545</v>
      </c>
      <c r="D441" s="38">
        <v>5384004</v>
      </c>
      <c r="I441" s="37" t="s">
        <v>1509</v>
      </c>
      <c r="J441" s="37">
        <v>46460432</v>
      </c>
      <c r="K441" s="37" t="s">
        <v>1510</v>
      </c>
    </row>
    <row r="442" spans="1:11" x14ac:dyDescent="0.25">
      <c r="A442" t="s">
        <v>1235</v>
      </c>
      <c r="B442" t="s">
        <v>1234</v>
      </c>
      <c r="C442" t="s">
        <v>1791</v>
      </c>
      <c r="D442" t="s">
        <v>2374</v>
      </c>
      <c r="I442" s="37" t="s">
        <v>322</v>
      </c>
      <c r="J442" s="37">
        <v>46460433</v>
      </c>
      <c r="K442" s="37" t="s">
        <v>323</v>
      </c>
    </row>
    <row r="443" spans="1:11" x14ac:dyDescent="0.25">
      <c r="A443" t="s">
        <v>1793</v>
      </c>
      <c r="B443" t="s">
        <v>525</v>
      </c>
      <c r="C443" t="s">
        <v>1783</v>
      </c>
      <c r="D443" t="s">
        <v>2375</v>
      </c>
      <c r="I443" s="37"/>
      <c r="J443" s="37">
        <v>46460434</v>
      </c>
      <c r="K443" s="37" t="s">
        <v>540</v>
      </c>
    </row>
    <row r="444" spans="1:11" x14ac:dyDescent="0.25">
      <c r="A444" s="37" t="s">
        <v>1795</v>
      </c>
      <c r="B444" s="37" t="s">
        <v>1727</v>
      </c>
      <c r="C444" s="37" t="s">
        <v>1796</v>
      </c>
      <c r="D444" t="s">
        <v>2376</v>
      </c>
      <c r="I444" s="37" t="s">
        <v>847</v>
      </c>
      <c r="J444" s="37">
        <v>46460436</v>
      </c>
      <c r="K444" s="37" t="s">
        <v>848</v>
      </c>
    </row>
    <row r="445" spans="1:11" x14ac:dyDescent="0.25">
      <c r="A445" t="s">
        <v>1761</v>
      </c>
      <c r="B445" t="s">
        <v>1760</v>
      </c>
      <c r="C445" t="s">
        <v>1798</v>
      </c>
      <c r="D445" t="s">
        <v>2377</v>
      </c>
      <c r="I445" s="37" t="s">
        <v>278</v>
      </c>
      <c r="J445" s="37">
        <v>46460437</v>
      </c>
      <c r="K445" s="37" t="s">
        <v>279</v>
      </c>
    </row>
    <row r="446" spans="1:11" x14ac:dyDescent="0.25">
      <c r="A446" t="s">
        <v>1799</v>
      </c>
      <c r="B446" t="s">
        <v>1800</v>
      </c>
      <c r="C446" t="s">
        <v>1801</v>
      </c>
      <c r="D446" t="s">
        <v>2378</v>
      </c>
      <c r="I446" s="37" t="s">
        <v>1234</v>
      </c>
      <c r="J446" s="37">
        <v>46460440</v>
      </c>
      <c r="K446" s="37" t="s">
        <v>1235</v>
      </c>
    </row>
    <row r="447" spans="1:11" x14ac:dyDescent="0.25">
      <c r="A447" t="s">
        <v>1802</v>
      </c>
      <c r="B447" t="s">
        <v>1803</v>
      </c>
      <c r="C447" t="s">
        <v>1804</v>
      </c>
      <c r="D447" t="s">
        <v>2379</v>
      </c>
      <c r="I447" s="37" t="s">
        <v>1727</v>
      </c>
      <c r="J447" s="37">
        <v>46460441</v>
      </c>
      <c r="K447" s="37" t="s">
        <v>1728</v>
      </c>
    </row>
    <row r="448" spans="1:11" x14ac:dyDescent="0.25">
      <c r="A448" s="37" t="s">
        <v>1806</v>
      </c>
      <c r="B448" s="37" t="s">
        <v>1483</v>
      </c>
      <c r="C448" s="37" t="s">
        <v>1807</v>
      </c>
      <c r="D448" t="s">
        <v>2380</v>
      </c>
      <c r="I448" s="37" t="s">
        <v>1760</v>
      </c>
      <c r="J448" s="37">
        <v>46460515</v>
      </c>
      <c r="K448" s="37" t="s">
        <v>1761</v>
      </c>
    </row>
    <row r="449" spans="1:11" x14ac:dyDescent="0.25">
      <c r="A449" t="s">
        <v>1488</v>
      </c>
      <c r="B449" t="s">
        <v>1487</v>
      </c>
      <c r="C449" t="s">
        <v>1809</v>
      </c>
      <c r="D449" t="s">
        <v>2381</v>
      </c>
      <c r="I449" s="37" t="s">
        <v>545</v>
      </c>
      <c r="J449" s="37">
        <v>46460442</v>
      </c>
      <c r="K449" s="37" t="s">
        <v>546</v>
      </c>
    </row>
    <row r="450" spans="1:11" x14ac:dyDescent="0.25">
      <c r="A450" t="s">
        <v>854</v>
      </c>
      <c r="B450" t="s">
        <v>853</v>
      </c>
      <c r="C450" t="s">
        <v>1810</v>
      </c>
      <c r="D450" t="s">
        <v>2382</v>
      </c>
      <c r="I450" s="37" t="s">
        <v>1483</v>
      </c>
      <c r="J450" s="37">
        <v>46460445</v>
      </c>
      <c r="K450" s="37" t="s">
        <v>1484</v>
      </c>
    </row>
    <row r="451" spans="1:11" x14ac:dyDescent="0.25">
      <c r="A451" t="s">
        <v>858</v>
      </c>
      <c r="B451" t="s">
        <v>857</v>
      </c>
      <c r="C451" t="s">
        <v>1813</v>
      </c>
      <c r="D451" t="s">
        <v>2383</v>
      </c>
      <c r="I451" s="37" t="s">
        <v>1487</v>
      </c>
      <c r="J451" s="37">
        <v>46460446</v>
      </c>
      <c r="K451" s="37" t="s">
        <v>1488</v>
      </c>
    </row>
    <row r="452" spans="1:11" x14ac:dyDescent="0.25">
      <c r="A452" s="37" t="s">
        <v>1815</v>
      </c>
      <c r="B452" s="37" t="s">
        <v>1492</v>
      </c>
      <c r="C452" s="37" t="s">
        <v>1816</v>
      </c>
      <c r="D452" t="s">
        <v>2384</v>
      </c>
      <c r="I452" s="37" t="s">
        <v>853</v>
      </c>
      <c r="J452" s="37">
        <v>46460447</v>
      </c>
      <c r="K452" s="37" t="s">
        <v>854</v>
      </c>
    </row>
    <row r="453" spans="1:11" x14ac:dyDescent="0.25">
      <c r="A453" s="37" t="s">
        <v>1818</v>
      </c>
      <c r="B453" s="37" t="s">
        <v>1777</v>
      </c>
      <c r="C453" s="37" t="s">
        <v>1819</v>
      </c>
      <c r="D453" t="s">
        <v>2385</v>
      </c>
      <c r="I453" t="s">
        <v>857</v>
      </c>
      <c r="J453" s="37">
        <v>46460448</v>
      </c>
      <c r="K453" t="s">
        <v>858</v>
      </c>
    </row>
    <row r="454" spans="1:11" x14ac:dyDescent="0.25">
      <c r="A454" t="s">
        <v>1581</v>
      </c>
      <c r="B454" t="s">
        <v>1580</v>
      </c>
      <c r="C454" t="s">
        <v>1821</v>
      </c>
      <c r="D454" t="s">
        <v>2386</v>
      </c>
      <c r="I454" s="37" t="s">
        <v>1492</v>
      </c>
      <c r="J454" s="37">
        <v>46460449</v>
      </c>
      <c r="K454" s="37" t="s">
        <v>1493</v>
      </c>
    </row>
    <row r="455" spans="1:11" x14ac:dyDescent="0.25">
      <c r="A455" t="s">
        <v>1732</v>
      </c>
      <c r="B455" t="s">
        <v>1731</v>
      </c>
      <c r="C455" t="s">
        <v>1823</v>
      </c>
      <c r="D455" t="s">
        <v>2387</v>
      </c>
      <c r="I455" s="37" t="s">
        <v>1777</v>
      </c>
      <c r="J455" s="37">
        <v>46460478</v>
      </c>
      <c r="K455" s="37" t="s">
        <v>1778</v>
      </c>
    </row>
    <row r="456" spans="1:11" x14ac:dyDescent="0.25">
      <c r="A456" t="s">
        <v>1735</v>
      </c>
      <c r="B456" t="s">
        <v>1734</v>
      </c>
      <c r="C456" t="s">
        <v>1824</v>
      </c>
      <c r="D456" t="s">
        <v>2388</v>
      </c>
      <c r="I456" s="37" t="s">
        <v>1580</v>
      </c>
      <c r="J456">
        <v>46460450</v>
      </c>
      <c r="K456" t="s">
        <v>1581</v>
      </c>
    </row>
    <row r="457" spans="1:11" x14ac:dyDescent="0.25">
      <c r="A457" t="s">
        <v>1812</v>
      </c>
      <c r="B457" t="s">
        <v>1811</v>
      </c>
      <c r="C457" t="s">
        <v>1825</v>
      </c>
      <c r="D457" t="s">
        <v>2389</v>
      </c>
      <c r="I457" s="37" t="s">
        <v>1731</v>
      </c>
      <c r="J457">
        <v>46460451</v>
      </c>
      <c r="K457" t="s">
        <v>1732</v>
      </c>
    </row>
    <row r="458" spans="1:11" x14ac:dyDescent="0.25">
      <c r="A458" t="s">
        <v>1625</v>
      </c>
      <c r="B458" t="s">
        <v>1624</v>
      </c>
      <c r="C458" t="s">
        <v>1826</v>
      </c>
      <c r="D458" t="s">
        <v>2390</v>
      </c>
      <c r="I458" s="37" t="s">
        <v>1734</v>
      </c>
      <c r="J458">
        <v>46460452</v>
      </c>
      <c r="K458" t="s">
        <v>1735</v>
      </c>
    </row>
    <row r="459" spans="1:11" x14ac:dyDescent="0.25">
      <c r="A459" t="s">
        <v>1628</v>
      </c>
      <c r="B459" t="s">
        <v>1627</v>
      </c>
      <c r="C459" t="s">
        <v>1827</v>
      </c>
      <c r="D459" t="s">
        <v>2391</v>
      </c>
      <c r="I459" t="s">
        <v>1811</v>
      </c>
      <c r="J459">
        <v>46460453</v>
      </c>
      <c r="K459" t="s">
        <v>1812</v>
      </c>
    </row>
    <row r="460" spans="1:11" x14ac:dyDescent="0.25">
      <c r="A460" t="s">
        <v>676</v>
      </c>
      <c r="B460" t="s">
        <v>675</v>
      </c>
      <c r="C460" t="s">
        <v>1828</v>
      </c>
      <c r="D460" t="s">
        <v>2392</v>
      </c>
      <c r="I460" t="s">
        <v>1624</v>
      </c>
      <c r="J460">
        <v>46460454</v>
      </c>
      <c r="K460" t="s">
        <v>1625</v>
      </c>
    </row>
    <row r="461" spans="1:11" x14ac:dyDescent="0.25">
      <c r="A461" t="s">
        <v>1051</v>
      </c>
      <c r="B461" t="s">
        <v>1050</v>
      </c>
      <c r="C461" t="s">
        <v>1829</v>
      </c>
      <c r="D461" t="s">
        <v>2393</v>
      </c>
      <c r="I461" t="s">
        <v>1627</v>
      </c>
      <c r="J461">
        <v>46460455</v>
      </c>
      <c r="K461" t="s">
        <v>1628</v>
      </c>
    </row>
    <row r="462" spans="1:11" x14ac:dyDescent="0.25">
      <c r="A462" t="s">
        <v>744</v>
      </c>
      <c r="B462" t="s">
        <v>743</v>
      </c>
      <c r="C462" t="s">
        <v>1830</v>
      </c>
      <c r="D462" t="s">
        <v>2394</v>
      </c>
      <c r="I462" t="s">
        <v>675</v>
      </c>
      <c r="J462">
        <v>46460499</v>
      </c>
      <c r="K462" t="s">
        <v>676</v>
      </c>
    </row>
    <row r="463" spans="1:11" x14ac:dyDescent="0.25">
      <c r="A463" t="s">
        <v>1701</v>
      </c>
      <c r="B463" t="s">
        <v>1700</v>
      </c>
      <c r="C463" t="s">
        <v>1831</v>
      </c>
      <c r="D463" t="s">
        <v>2395</v>
      </c>
      <c r="I463" t="s">
        <v>1050</v>
      </c>
      <c r="J463">
        <v>46460457</v>
      </c>
      <c r="K463" t="s">
        <v>1051</v>
      </c>
    </row>
    <row r="464" spans="1:11" x14ac:dyDescent="0.25">
      <c r="A464" t="s">
        <v>355</v>
      </c>
      <c r="B464" t="s">
        <v>354</v>
      </c>
      <c r="C464" t="s">
        <v>1832</v>
      </c>
      <c r="D464" t="s">
        <v>2396</v>
      </c>
      <c r="I464" t="s">
        <v>743</v>
      </c>
      <c r="J464">
        <v>46460458</v>
      </c>
      <c r="K464" t="s">
        <v>744</v>
      </c>
    </row>
    <row r="465" spans="1:11" x14ac:dyDescent="0.25">
      <c r="A465" t="s">
        <v>144</v>
      </c>
      <c r="B465" t="s">
        <v>143</v>
      </c>
      <c r="C465" t="s">
        <v>1833</v>
      </c>
      <c r="D465" t="s">
        <v>2397</v>
      </c>
      <c r="I465" t="s">
        <v>1700</v>
      </c>
      <c r="J465">
        <v>46460459</v>
      </c>
      <c r="K465" t="s">
        <v>1701</v>
      </c>
    </row>
    <row r="466" spans="1:11" x14ac:dyDescent="0.25">
      <c r="A466" t="s">
        <v>201</v>
      </c>
      <c r="B466" t="s">
        <v>200</v>
      </c>
      <c r="C466" t="s">
        <v>1834</v>
      </c>
      <c r="D466" t="s">
        <v>2398</v>
      </c>
      <c r="I466" t="s">
        <v>354</v>
      </c>
      <c r="J466">
        <v>46460460</v>
      </c>
      <c r="K466" t="s">
        <v>355</v>
      </c>
    </row>
    <row r="467" spans="1:11" x14ac:dyDescent="0.25">
      <c r="A467" s="37" t="s">
        <v>1835</v>
      </c>
      <c r="B467" s="37" t="s">
        <v>1401</v>
      </c>
      <c r="C467" s="37" t="s">
        <v>1836</v>
      </c>
      <c r="D467" t="s">
        <v>2399</v>
      </c>
      <c r="I467" t="s">
        <v>143</v>
      </c>
      <c r="J467">
        <v>46460484</v>
      </c>
      <c r="K467" t="s">
        <v>144</v>
      </c>
    </row>
    <row r="468" spans="1:11" x14ac:dyDescent="0.25">
      <c r="A468" t="s">
        <v>273</v>
      </c>
      <c r="B468" t="s">
        <v>272</v>
      </c>
      <c r="C468" t="s">
        <v>1837</v>
      </c>
      <c r="D468" t="s">
        <v>2400</v>
      </c>
      <c r="I468" t="s">
        <v>200</v>
      </c>
      <c r="J468">
        <v>46460462</v>
      </c>
      <c r="K468" t="s">
        <v>201</v>
      </c>
    </row>
    <row r="469" spans="1:11" x14ac:dyDescent="0.25">
      <c r="A469" t="s">
        <v>1113</v>
      </c>
      <c r="B469" t="s">
        <v>1112</v>
      </c>
      <c r="C469" t="s">
        <v>1838</v>
      </c>
      <c r="D469" t="s">
        <v>2401</v>
      </c>
      <c r="I469" t="s">
        <v>1401</v>
      </c>
      <c r="J469">
        <v>46460463</v>
      </c>
      <c r="K469" t="s">
        <v>1402</v>
      </c>
    </row>
    <row r="470" spans="1:11" x14ac:dyDescent="0.25">
      <c r="A470" t="s">
        <v>876</v>
      </c>
      <c r="B470" t="s">
        <v>875</v>
      </c>
      <c r="C470" t="s">
        <v>1839</v>
      </c>
      <c r="D470" t="s">
        <v>2402</v>
      </c>
      <c r="I470" t="s">
        <v>272</v>
      </c>
      <c r="J470">
        <v>46460464</v>
      </c>
      <c r="K470" t="s">
        <v>273</v>
      </c>
    </row>
    <row r="471" spans="1:11" x14ac:dyDescent="0.25">
      <c r="A471" t="s">
        <v>1241</v>
      </c>
      <c r="B471" t="s">
        <v>1240</v>
      </c>
      <c r="C471" t="s">
        <v>1840</v>
      </c>
      <c r="D471" t="s">
        <v>2403</v>
      </c>
      <c r="I471" t="s">
        <v>1112</v>
      </c>
      <c r="J471">
        <v>46460465</v>
      </c>
      <c r="K471" t="s">
        <v>1113</v>
      </c>
    </row>
    <row r="472" spans="1:11" x14ac:dyDescent="0.25">
      <c r="A472" t="s">
        <v>1150</v>
      </c>
      <c r="B472" t="s">
        <v>1149</v>
      </c>
      <c r="C472" t="s">
        <v>1841</v>
      </c>
      <c r="D472" t="s">
        <v>2404</v>
      </c>
      <c r="I472" t="s">
        <v>875</v>
      </c>
      <c r="J472">
        <v>46460466</v>
      </c>
      <c r="K472" t="s">
        <v>876</v>
      </c>
    </row>
    <row r="473" spans="1:11" x14ac:dyDescent="0.25">
      <c r="A473" s="37" t="s">
        <v>1842</v>
      </c>
      <c r="B473" s="37" t="s">
        <v>1414</v>
      </c>
      <c r="C473" s="37" t="s">
        <v>1843</v>
      </c>
      <c r="D473" t="s">
        <v>2405</v>
      </c>
      <c r="I473" t="s">
        <v>1240</v>
      </c>
      <c r="J473">
        <v>46460467</v>
      </c>
      <c r="K473" t="s">
        <v>1241</v>
      </c>
    </row>
    <row r="474" spans="1:11" x14ac:dyDescent="0.25">
      <c r="A474" t="s">
        <v>1247</v>
      </c>
      <c r="B474" t="s">
        <v>1246</v>
      </c>
      <c r="C474" t="s">
        <v>1844</v>
      </c>
      <c r="D474" t="s">
        <v>2406</v>
      </c>
      <c r="I474" t="s">
        <v>1149</v>
      </c>
      <c r="J474">
        <v>46460468</v>
      </c>
      <c r="K474" t="s">
        <v>1150</v>
      </c>
    </row>
    <row r="475" spans="1:11" x14ac:dyDescent="0.25">
      <c r="A475" s="37" t="s">
        <v>1845</v>
      </c>
      <c r="B475" s="37" t="s">
        <v>1464</v>
      </c>
      <c r="C475" s="37" t="s">
        <v>1846</v>
      </c>
      <c r="D475" t="s">
        <v>2407</v>
      </c>
      <c r="I475" t="s">
        <v>1414</v>
      </c>
      <c r="J475">
        <v>46460469</v>
      </c>
      <c r="K475" t="s">
        <v>1415</v>
      </c>
    </row>
    <row r="476" spans="1:11" x14ac:dyDescent="0.25">
      <c r="A476" t="s">
        <v>373</v>
      </c>
      <c r="B476" t="s">
        <v>372</v>
      </c>
      <c r="C476" t="s">
        <v>1847</v>
      </c>
      <c r="D476" t="s">
        <v>2408</v>
      </c>
      <c r="I476" t="s">
        <v>1246</v>
      </c>
      <c r="J476">
        <v>46460470</v>
      </c>
      <c r="K476" t="s">
        <v>1247</v>
      </c>
    </row>
    <row r="477" spans="1:11" x14ac:dyDescent="0.25">
      <c r="A477" t="s">
        <v>1657</v>
      </c>
      <c r="B477" t="s">
        <v>1656</v>
      </c>
      <c r="C477" t="s">
        <v>1848</v>
      </c>
      <c r="D477" t="s">
        <v>2409</v>
      </c>
      <c r="I477" t="s">
        <v>1464</v>
      </c>
      <c r="J477">
        <v>46460471</v>
      </c>
      <c r="K477" t="s">
        <v>1465</v>
      </c>
    </row>
    <row r="478" spans="1:11" x14ac:dyDescent="0.25">
      <c r="A478" t="s">
        <v>1849</v>
      </c>
      <c r="B478" t="s">
        <v>378</v>
      </c>
      <c r="C478" t="s">
        <v>1850</v>
      </c>
      <c r="D478" t="s">
        <v>2410</v>
      </c>
      <c r="I478" t="s">
        <v>372</v>
      </c>
      <c r="J478">
        <v>46460472</v>
      </c>
      <c r="K478" t="s">
        <v>373</v>
      </c>
    </row>
    <row r="479" spans="1:11" x14ac:dyDescent="0.25">
      <c r="A479" t="s">
        <v>1851</v>
      </c>
      <c r="B479" t="s">
        <v>1852</v>
      </c>
      <c r="C479" t="s">
        <v>1853</v>
      </c>
      <c r="D479" t="s">
        <v>2411</v>
      </c>
      <c r="I479" t="s">
        <v>1656</v>
      </c>
      <c r="J479">
        <v>46460473</v>
      </c>
      <c r="K479" t="s">
        <v>1657</v>
      </c>
    </row>
    <row r="480" spans="1:11" x14ac:dyDescent="0.25">
      <c r="A480" t="s">
        <v>1154</v>
      </c>
      <c r="B480" t="s">
        <v>1153</v>
      </c>
      <c r="C480" t="s">
        <v>1854</v>
      </c>
      <c r="D480" t="s">
        <v>2412</v>
      </c>
      <c r="I480" t="s">
        <v>378</v>
      </c>
      <c r="J480">
        <v>46460482</v>
      </c>
      <c r="K480" t="s">
        <v>379</v>
      </c>
    </row>
    <row r="481" spans="9:11" x14ac:dyDescent="0.25">
      <c r="I481" t="s">
        <v>1153</v>
      </c>
      <c r="J481">
        <v>46460476</v>
      </c>
      <c r="K481" t="s">
        <v>1154</v>
      </c>
    </row>
    <row r="482" spans="9:11" x14ac:dyDescent="0.25">
      <c r="I482" t="s">
        <v>1697</v>
      </c>
      <c r="J482">
        <v>46460405</v>
      </c>
    </row>
    <row r="483" spans="9:11" x14ac:dyDescent="0.25">
      <c r="I483" t="s">
        <v>98</v>
      </c>
      <c r="J483">
        <v>46460405</v>
      </c>
    </row>
    <row r="484" spans="9:11" x14ac:dyDescent="0.25">
      <c r="I484" t="s">
        <v>1346</v>
      </c>
      <c r="J484">
        <v>46460405</v>
      </c>
    </row>
    <row r="485" spans="9:11" x14ac:dyDescent="0.25">
      <c r="I485" t="s">
        <v>1780</v>
      </c>
      <c r="J485">
        <v>46460098</v>
      </c>
    </row>
    <row r="486" spans="9:11" x14ac:dyDescent="0.25">
      <c r="I486" t="s">
        <v>1852</v>
      </c>
      <c r="J486">
        <v>46460013</v>
      </c>
    </row>
    <row r="487" spans="9:11" x14ac:dyDescent="0.25">
      <c r="I487" t="s">
        <v>1803</v>
      </c>
      <c r="J487">
        <v>46460373</v>
      </c>
    </row>
    <row r="488" spans="9:11" x14ac:dyDescent="0.25">
      <c r="I488" s="37" t="s">
        <v>1932</v>
      </c>
      <c r="J488" s="37">
        <v>46460223</v>
      </c>
      <c r="K48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 x14ac:dyDescent="0.25"/>
  <sheetData>
    <row r="1" spans="1:15" x14ac:dyDescent="0.25">
      <c r="A1" s="49"/>
      <c r="B1" s="50"/>
      <c r="C1" s="50"/>
      <c r="D1" s="50"/>
      <c r="E1" s="50"/>
      <c r="F1" s="50"/>
      <c r="G1" s="51"/>
      <c r="H1" s="111">
        <v>2025</v>
      </c>
      <c r="I1" s="112"/>
      <c r="J1" s="111">
        <v>2024</v>
      </c>
      <c r="K1" s="112"/>
      <c r="L1" s="111">
        <v>2023</v>
      </c>
      <c r="M1" s="112"/>
      <c r="N1" s="111">
        <v>2022</v>
      </c>
      <c r="O1" s="112"/>
    </row>
    <row r="2" spans="1:15" x14ac:dyDescent="0.25">
      <c r="A2" s="52"/>
      <c r="G2" s="53"/>
      <c r="H2" s="45" t="s">
        <v>1855</v>
      </c>
      <c r="I2" s="46" t="s">
        <v>23</v>
      </c>
      <c r="J2" s="45" t="s">
        <v>1855</v>
      </c>
      <c r="K2" s="46" t="s">
        <v>23</v>
      </c>
      <c r="L2" s="45" t="s">
        <v>1855</v>
      </c>
      <c r="M2" s="46" t="s">
        <v>23</v>
      </c>
      <c r="N2" s="45" t="s">
        <v>1855</v>
      </c>
      <c r="O2" s="46" t="s">
        <v>23</v>
      </c>
    </row>
    <row r="3" spans="1:15" x14ac:dyDescent="0.25">
      <c r="A3" s="52" t="s">
        <v>28</v>
      </c>
      <c r="G3" s="53"/>
      <c r="H3" s="42">
        <v>0</v>
      </c>
      <c r="I3" s="43">
        <v>37</v>
      </c>
      <c r="J3" s="47">
        <v>0</v>
      </c>
      <c r="K3" s="48">
        <v>36</v>
      </c>
      <c r="L3" s="47">
        <v>0</v>
      </c>
      <c r="M3" s="48">
        <v>34</v>
      </c>
      <c r="N3" s="47">
        <v>0</v>
      </c>
      <c r="O3" s="48">
        <v>32</v>
      </c>
    </row>
    <row r="4" spans="1:15" x14ac:dyDescent="0.25">
      <c r="A4" s="52" t="s">
        <v>29</v>
      </c>
      <c r="G4" s="53"/>
      <c r="H4" s="42">
        <v>0</v>
      </c>
      <c r="I4" s="43">
        <v>19</v>
      </c>
      <c r="J4" s="42">
        <v>0</v>
      </c>
      <c r="K4" s="43">
        <v>18</v>
      </c>
      <c r="L4" s="42">
        <v>0</v>
      </c>
      <c r="M4" s="43">
        <v>17</v>
      </c>
      <c r="N4" s="42">
        <v>0</v>
      </c>
      <c r="O4" s="43">
        <v>16</v>
      </c>
    </row>
    <row r="5" spans="1:15" x14ac:dyDescent="0.25">
      <c r="A5" s="54" t="s">
        <v>30</v>
      </c>
      <c r="B5" s="55"/>
      <c r="C5" s="55"/>
      <c r="D5" s="55"/>
      <c r="E5" s="55"/>
      <c r="F5" s="55"/>
      <c r="G5" s="56"/>
      <c r="H5" s="44">
        <v>247</v>
      </c>
      <c r="I5" s="25">
        <v>297</v>
      </c>
      <c r="J5" s="44">
        <v>241</v>
      </c>
      <c r="K5" s="25">
        <v>290</v>
      </c>
      <c r="L5" s="44">
        <v>229</v>
      </c>
      <c r="M5" s="25">
        <v>276</v>
      </c>
      <c r="N5" s="44">
        <v>218</v>
      </c>
      <c r="O5" s="25">
        <v>262</v>
      </c>
    </row>
    <row r="6" spans="1:15" x14ac:dyDescent="0.2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0E686-2728-4375-8E61-4D358D4C7B30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2.xml><?xml version="1.0" encoding="utf-8"?>
<ds:datastoreItem xmlns:ds="http://schemas.openxmlformats.org/officeDocument/2006/customXml" ds:itemID="{CAC1668B-C1E8-4607-AE28-3D567250B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8D195-4F02-4678-8ED0-DA29C0EAE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2025-04-03T11:11:42Z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  <property fmtid="{D5CDD505-2E9C-101B-9397-08002B2CF9AE}" pid="4" name="MediaServiceImageTags">
    <vt:lpwstr/>
  </property>
</Properties>
</file>